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21" documentId="13_ncr:1_{014CB78E-18BF-4D5A-87F2-BF1653027423}" xr6:coauthVersionLast="47" xr6:coauthVersionMax="47" xr10:uidLastSave="{003D401B-F119-48AF-A4F4-BC895742F5F4}"/>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<sst xmlns="http://schemas.openxmlformats.org/spreadsheetml/2006/main" count="195" uniqueCount="154">
  <si>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</si>
  <si>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</si>
  <si>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76001310501320240002600</t>
  </si>
  <si>
    <t>Juzgado</t>
  </si>
  <si>
    <t>013 LABORAL CIRCUITO CALI</t>
  </si>
  <si>
    <t>Demandado</t>
  </si>
  <si>
    <t>COLFONDOS Y OTRO</t>
  </si>
  <si>
    <t xml:space="preserve">Demandante </t>
  </si>
  <si>
    <t>YENGH DEILLER ALEGRIA PALTA. C.C: 66.921.802</t>
  </si>
  <si>
    <t>Tipo de vinculacion compañía</t>
  </si>
  <si>
    <t>LLAMADA EN GARANTIA</t>
  </si>
  <si>
    <t>Nombre de lesionado o muerto (s)</t>
  </si>
  <si>
    <t>N/A</t>
  </si>
  <si>
    <t>Fecha de los hechos</t>
  </si>
  <si>
    <t>01/10/1995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</si>
  <si>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</si>
  <si>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</si>
  <si>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</si>
  <si>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</si>
  <si>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</si>
  <si>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YENGH DEILLER ALEGRIA PALTA, IDENTIFICADO CON LA C.C: 66.921.802, NACIÓ EL 19/08/1974. ESTUVO AFILIADA DESDE NOVIEMBRE DE 1995 AL ISS HOY COLPENSIONES, DONDE COTIZÓ 158,73 SEMANAS, HASTA EL MES DE NOVIEMBRE DE 2011, FECHA EN LA QUE FUE TRASLADADA DE RÉGIMEN A LA AFP COLFONDOS S.A. LA DEMANDANTE, EN SU DESEO DE RETORNAR AL RPM, MEDIANTE APODERADO, RADICÓ PETICIÓN EN LA QUE SE SOLICITÓ EL ESTUDIO DE PENSIÓN ANTICIPADA Y DE VEJEZ QUE REALIZÓ LA ENTIDAD EN EL MOMENTO DE LA ASESORÍA, SIMULACIÓN PENSIONAL COMPARANDO RAIS. Y RPM, ENTRE OTROS DOCUMENTOS, IGUALMENTE RADICÓ EL 22/08/2023, FORMULARIO DE AFILIACIÓN ANTE COLPENSIONES CON EL FIN DE TRASLADARSE DE LA AFP COLFONDOS S.A., ÚLTIMA ENTIDAD QUE RESPONDIÓ NEGATIVAMENTE.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</si>
  <si>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</si>
  <si>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</si>
  <si>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</si>
  <si>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</si>
  <si>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</si>
  <si>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</si>
  <si>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</si>
  <si>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</si>
  <si>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</si>
  <si>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</si>
  <si>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</si>
  <si>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</si>
  <si>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</si>
  <si>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</si>
  <si>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</si>
  <si>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</si>
  <si>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2/25/2025 -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</si>
  <si>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</si>
  <si>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</si>
  <si>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</si>
  <si>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</si>
  <si>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</si>
  <si>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</si>
  <si>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</si>
  <si>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</si>
  <si>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</si>
  <si>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</si>
  <si>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</si>
  <si>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</si>
  <si>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</si>
  <si>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</si>
  <si>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</si>
  <si>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</si>
  <si>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</si>
  <si>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</si>
  <si>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</si>
  <si>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</si>
  <si>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</si>
  <si>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</si>
  <si>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</si>
  <si>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</si>
  <si>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</si>
  <si>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</si>
  <si>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</si>
  <si>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</si>
  <si>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</si>
  <si>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</si>
  <si>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</si>
  <si>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</si>
  <si>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</si>
  <si>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</si>
  <si>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</si>
  <si>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</si>
  <si>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</si>
  <si>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</si>
  <si>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</si>
  <si>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</si>
  <si>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</si>
  <si>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</si>
  <si>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</si>
  <si>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</si>
  <si>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</si>
  <si>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</si>
  <si>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</si>
  <si>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AJR2778</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</si>
  <si>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</si>
  <si>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</si>
  <si>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</si>
  <si>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</si>
  <si>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</si>
  <si>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</si>
  <si>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octubre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</si>
  <si>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</si>
  <si>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</si>
  <si>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</si>
  <si>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</si>
  <si>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</si>
  <si>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</si>
  <si>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</si>
  <si>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</si>
  <si>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</si>
  <si>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</si>
  <si>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 LA SEÑORA YENGH DEILLER ALEGRIA PALTA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</si>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</sst>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9" fillId="0" borderId="2"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wrapText="1"/>
      <protection locked="0"/>
    </xf>
    <xf numFmtId="0" fontId="9" fillId="0" borderId="3" xfId="0" applyFont="1" applyFill="1" applyBorder="1" applyAlignment="1" applyProtection="1">
      <alignment horizontal="left" wrapText="1"/>
      <protection locked="0"/>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30" sqref="B30"/>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v>45713</v>
      </c>
      <c r="C27" s="46"/>
    </row>
    <row r="28" spans="1:3">
      <c r="A28" s="5" t="s">
        <v>36</v>
      </c>
      <c r="B28" s="45" t="s">
        <v>37</v>
      </c>
      <c r="C28" s="46"/>
    </row>
    <row r="29" spans="1:3">
      <c r="A29" s="5" t="s">
        <v>38</v>
      </c>
      <c r="B29" s="47">
        <v>45727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76001310501320240002600</v>
      </c>
      <c r="C3" s="40"/>
    </row>
    <row r="4" spans="1:3">
      <c r="A4" s="5" t="s">
        <v>3</v>
      </c>
      <c r="B4" s="40" t="str">
        <f>'GENERALES NOTA 322'!B3:C3</f>
        <v>013 LABORAL CIRCUITO CALI</v>
      </c>
      <c r="C4" s="40"/>
    </row>
    <row r="5" spans="1:3">
      <c r="A5" s="5" t="s">
        <v>5</v>
      </c>
      <c r="B5" s="40" t="str">
        <f>'GENERALES NOTA 322'!B4:C4</f>
        <v>COLFONDOS Y OTRO</v>
      </c>
      <c r="C5" s="40"/>
    </row>
    <row r="6" spans="1:3">
      <c r="A6" s="5" t="s">
        <v>7</v>
      </c>
      <c r="B6" s="40" t="str">
        <f>'GENERALES NOTA 322'!B5:C5</f>
        <v>YENGH DEILLER ALEGRIA PALTA. C.C: 66.921.802</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7"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0" t="s">
        <v>85</v>
      </c>
      <c r="C2" s="81"/>
    </row>
    <row r="3" spans="1:6">
      <c r="A3" s="21" t="s">
        <v>1</v>
      </c>
      <c r="B3" s="82" t="str">
        <f>'GENERALES NOTA 322'!B2:C2</f>
        <v>76001310501320240002600</v>
      </c>
      <c r="C3" s="82"/>
    </row>
    <row r="4" spans="1:6">
      <c r="A4" s="21" t="s">
        <v>3</v>
      </c>
      <c r="B4" s="82" t="str">
        <f>'GENERALES NOTA 322'!B3:C3</f>
        <v>013 LABORAL CIRCUITO CALI</v>
      </c>
      <c r="C4" s="82"/>
    </row>
    <row r="5" spans="1:6">
      <c r="A5" s="21" t="s">
        <v>5</v>
      </c>
      <c r="B5" s="82" t="str">
        <f>'GENERALES NOTA 322'!B4:C4</f>
        <v>COLFONDOS Y OTRO</v>
      </c>
      <c r="C5" s="82"/>
    </row>
    <row r="6" spans="1:6" ht="14.45" customHeight="1">
      <c r="A6" s="21" t="s">
        <v>7</v>
      </c>
      <c r="B6" s="82" t="str">
        <f>'GENERALES NOTA 322'!B5:C5</f>
        <v>YENGH DEILLER ALEGRIA PALTA. C.C: 66.921.802</v>
      </c>
      <c r="C6" s="82"/>
    </row>
    <row r="7" spans="1:6">
      <c r="A7" s="21" t="s">
        <v>9</v>
      </c>
      <c r="B7" s="82" t="str">
        <f>'GENERALES NOTA 322'!B6:C6</f>
        <v>LLAMADA EN GARANTIA</v>
      </c>
      <c r="C7" s="82"/>
    </row>
    <row r="8" spans="1:6" ht="30">
      <c r="A8" s="21" t="s">
        <v>21</v>
      </c>
      <c r="B8" s="76" t="str">
        <f>'GENERALES NOTA 322'!B15:C15</f>
        <v>NO ES POSIBLE CUANTIFICAR LAS PRETENSIONES DE LA DEMANDA EN ATENCIÓN A LA NATURALEZA DEL PROCESO.</v>
      </c>
      <c r="C8" s="77"/>
    </row>
    <row r="9" spans="1:6">
      <c r="A9" s="83" t="s">
        <v>23</v>
      </c>
      <c r="B9" s="71" t="s">
        <v>24</v>
      </c>
      <c r="C9" s="72"/>
    </row>
    <row r="10" spans="1:6">
      <c r="A10" s="83"/>
      <c r="B10" s="22" t="s">
        <v>25</v>
      </c>
      <c r="C10" s="19">
        <f>'GENERALES NOTA 322'!C17</f>
        <v>0</v>
      </c>
    </row>
    <row r="11" spans="1:6">
      <c r="A11" s="83"/>
      <c r="B11" s="22" t="s">
        <v>26</v>
      </c>
      <c r="C11" s="19">
        <f>'GENERALES NOTA 322'!C18</f>
        <v>0</v>
      </c>
    </row>
    <row r="12" spans="1:6">
      <c r="A12" s="83"/>
      <c r="B12" s="71"/>
      <c r="C12" s="72"/>
    </row>
    <row r="13" spans="1:6">
      <c r="A13" s="83"/>
      <c r="B13" s="22" t="s">
        <v>86</v>
      </c>
      <c r="C13" s="24"/>
    </row>
    <row r="14" spans="1:6">
      <c r="A14" s="83"/>
      <c r="B14" s="22" t="s">
        <v>87</v>
      </c>
      <c r="C14" s="24"/>
      <c r="E14" t="s">
        <v>88</v>
      </c>
      <c r="F14" s="17">
        <v>0.7</v>
      </c>
    </row>
    <row r="15" spans="1:6">
      <c r="A15" s="23" t="s">
        <v>89</v>
      </c>
      <c r="B15" s="80" t="s">
        <v>90</v>
      </c>
      <c r="C15" s="81"/>
    </row>
    <row r="16" spans="1:6" ht="15" customHeight="1">
      <c r="A16" s="21" t="s">
        <v>91</v>
      </c>
      <c r="B16" s="78" t="s">
        <v>92</v>
      </c>
      <c r="C16" s="79"/>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75">
      <c r="A29" s="21" t="s">
        <v>100</v>
      </c>
      <c r="B29" s="86" t="s">
        <v>101</v>
      </c>
      <c r="C29" s="87"/>
    </row>
    <row r="30" spans="1:3" ht="30.75">
      <c r="A30" s="21" t="s">
        <v>102</v>
      </c>
      <c r="B30" s="88" t="s">
        <v>103</v>
      </c>
      <c r="C30" s="8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76001310501320240002600</v>
      </c>
      <c r="C3" s="40"/>
    </row>
    <row r="4" spans="1:3">
      <c r="A4" s="5" t="s">
        <v>3</v>
      </c>
      <c r="B4" s="40" t="str">
        <f>'GENERALES NOTA 322'!B3:C3</f>
        <v>013 LABORAL CIRCUITO CALI</v>
      </c>
      <c r="C4" s="40"/>
    </row>
    <row r="5" spans="1:3" ht="29.1" customHeight="1">
      <c r="A5" s="5" t="s">
        <v>5</v>
      </c>
      <c r="B5" s="40" t="str">
        <f>'GENERALES NOTA 322'!B4:C4</f>
        <v>COLFONDOS Y OTRO</v>
      </c>
      <c r="C5" s="40"/>
    </row>
    <row r="6" spans="1:3">
      <c r="A6" s="5" t="s">
        <v>7</v>
      </c>
      <c r="B6" s="40" t="str">
        <f>'GENERALES NOTA 322'!B5:C5</f>
        <v>YENGH DEILLER ALEGRIA PALTA. C.C: 66.921.802</v>
      </c>
      <c r="C6" s="40"/>
    </row>
    <row r="7" spans="1:3" ht="43.5" customHeight="1">
      <c r="A7" s="5" t="s">
        <v>9</v>
      </c>
      <c r="B7" s="40" t="str">
        <f>'GENERALES NOTA 322'!B6:C6</f>
        <v>LLAMADA EN GARANTIA</v>
      </c>
      <c r="C7" s="40"/>
    </row>
    <row r="8" spans="1:3">
      <c r="A8" s="5" t="s">
        <v>108</v>
      </c>
      <c r="B8" s="40"/>
      <c r="C8" s="40"/>
    </row>
    <row r="9" spans="1:3">
      <c r="A9" s="15" t="s">
        <v>94</v>
      </c>
      <c r="B9" s="84"/>
      <c r="C9" s="84"/>
    </row>
    <row r="10" spans="1:3">
      <c r="A10" s="15" t="s">
        <v>109</v>
      </c>
      <c r="B10" s="40"/>
      <c r="C10" s="40"/>
    </row>
    <row r="11" spans="1:3" ht="30">
      <c r="A11" s="15" t="s">
        <v>110</v>
      </c>
      <c r="B11" s="85"/>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2025-03-07T13:54:48Z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