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1" documentId="11_8F51AF36995169B58448A6ECAA7A1921CA24B1BB" xr6:coauthVersionLast="47" xr6:coauthVersionMax="47" xr10:uidLastSave="{DD57A4DC-BF6B-49DF-B786-3767E75398D7}"/>
  <bookViews>
    <workbookView xWindow="0" yWindow="0" windowWidth="20490" windowHeight="753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<sst xmlns="http://schemas.openxmlformats.org/spreadsheetml/2006/main" count="195" uniqueCount="154">
  <si>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</si>
  <si>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</si>
  <si>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05001310502520230003600</t>
  </si>
  <si>
    <t>Juzgado</t>
  </si>
  <si>
    <t>025 LABORAL CIRCUITO MEDELLIN</t>
  </si>
  <si>
    <t>Demandado</t>
  </si>
  <si>
    <t>COLFONDOS Y OTRO</t>
  </si>
  <si>
    <t xml:space="preserve">Demandante </t>
  </si>
  <si>
    <t>EUNICE BARON HERNANDEZ. C.C:  43.086.005</t>
  </si>
  <si>
    <t>Tipo de vinculacion compañía</t>
  </si>
  <si>
    <t>LLAMADA EN GARANTIA</t>
  </si>
  <si>
    <t>Nombre de lesionado o muerto (s)</t>
  </si>
  <si>
    <t>N/A</t>
  </si>
  <si>
    <t>Fecha de los hechos</t>
  </si>
  <si>
    <t>01/04/1999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</si>
  <si>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</si>
  <si>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</si>
  <si>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</si>
  <si>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</si>
  <si>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</si>
  <si>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EUNICE BARON HERNANDEZ, IDENTIFICADA CON LA C.C:  43.086.0056, SE AFILIÓ A LA AFP PROTECCIÓN, SIN EMBARGO SE OMITIÓ LA OBLIGACIÓN DE BUEN CONSEJO, POR CUANTO NO SE LE BRINDÓ INFORMACIÓN CLARA DE LAS VENTAJAS Y DESVENTAJAS DE TRASLADARSE AL RAIS. AFIRMA LA ACTORA QUE YA CUENTA CON MAS DE 57 AÑOS Y 1.300 SEMANAS, NO OBSTANTE AÚN NO GOZA DE PENSIÓN DE VEJEZ. ADUCE QUE SOLICITÓ A PROTECCIÓN Y COLPENSIONES EL TRASLADO AL RPM, SIN EMBARGO PROTECCIÓN NO DIO RESPUESTA Y COLPENSIONES RESPONDIÓ DE MANERA DESFAVORABLE.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</si>
  <si>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</si>
  <si>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</si>
  <si>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</si>
  <si>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</si>
  <si>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</si>
  <si>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</si>
  <si>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</si>
  <si>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</si>
  <si>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</si>
  <si>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</si>
  <si>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</si>
  <si>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</si>
  <si>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</si>
  <si>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</si>
  <si>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</si>
  <si>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</si>
  <si>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7/02/2025 -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</si>
  <si>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</si>
  <si>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</si>
  <si>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</si>
  <si>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</si>
  <si>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</si>
  <si>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</si>
  <si>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</si>
  <si>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</si>
  <si>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</si>
  <si>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</si>
  <si>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</si>
  <si>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</si>
  <si>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</si>
  <si>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</si>
  <si>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</si>
  <si>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</si>
  <si>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</si>
  <si>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</si>
  <si>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</si>
  <si>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</si>
  <si>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</si>
  <si>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</si>
  <si>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</si>
  <si>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</si>
  <si>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</si>
  <si>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</si>
  <si>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</si>
  <si>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</si>
  <si>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</si>
  <si>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</si>
  <si>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</si>
  <si>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</si>
  <si>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</si>
  <si>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</si>
  <si>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</si>
  <si>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</si>
  <si>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</si>
  <si>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</si>
  <si>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</si>
  <si>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</si>
  <si>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</si>
  <si>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</si>
  <si>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</si>
  <si>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</si>
  <si>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</si>
  <si>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</si>
  <si>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</si>
  <si>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AJR2766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</si>
  <si>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</si>
  <si>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</si>
  <si>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</si>
  <si>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</si>
  <si>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</si>
  <si>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</si>
  <si>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diciembre de 1999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</si>
  <si>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</si>
  <si>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</si>
  <si>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</si>
  <si>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</si>
  <si>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</si>
  <si>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</si>
  <si>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</si>
  <si>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</si>
  <si>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</si>
  <si>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</si>
  <si>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 PREVIA
1.	NO COMPRENDER LA DEMANDA TODOS LOS LITISCONSORTES NECESARIOS 
EXCEPCIONES DE FONDO FRENTE AL DEMANDA
1.	FALTA DE LEGITIMACIÓN EN LA CAUSA POR PASIVA DE ALLIANZ SEGUROS S.A. 
2.	COBRO DE LO NO DEBIDO Y ENRIQUECIMIENTO SIN JUSTA CAUSA 
3.	PRESCRIPCIÓN 
4.	GENÉRICA O INNOMINADA
EXCEPCIONES DE FONDO FRENTE AL LLAMAMIENTO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</si>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</sst>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Normal="10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45695</v>
      </c>
      <c r="C27" s="36"/>
    </row>
    <row r="28" spans="1:3">
      <c r="A28" s="5" t="s">
        <v>36</v>
      </c>
      <c r="B28" s="35" t="s">
        <v>37</v>
      </c>
      <c r="C28" s="36"/>
    </row>
    <row r="29" spans="1:3">
      <c r="A29" s="5" t="s">
        <v>38</v>
      </c>
      <c r="B29" s="37">
        <v>45709</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8" t="str">
        <f>'GENERALES NOTA 322'!B2:C2</f>
        <v>05001310502520230003600</v>
      </c>
      <c r="C3" s="38"/>
    </row>
    <row r="4" spans="1:3">
      <c r="A4" s="5" t="s">
        <v>3</v>
      </c>
      <c r="B4" s="38" t="str">
        <f>'GENERALES NOTA 322'!B3:C3</f>
        <v>025 LABORAL CIRCUITO MEDELLIN</v>
      </c>
      <c r="C4" s="38"/>
    </row>
    <row r="5" spans="1:3">
      <c r="A5" s="5" t="s">
        <v>5</v>
      </c>
      <c r="B5" s="38" t="str">
        <f>'GENERALES NOTA 322'!B4:C4</f>
        <v>COLFONDOS Y OTRO</v>
      </c>
      <c r="C5" s="38"/>
    </row>
    <row r="6" spans="1:3">
      <c r="A6" s="5" t="s">
        <v>7</v>
      </c>
      <c r="B6" s="38" t="str">
        <f>'GENERALES NOTA 322'!B5:C5</f>
        <v>EUNICE BARON HERNANDEZ. C.C:  43.086.005</v>
      </c>
      <c r="C6" s="38"/>
    </row>
    <row r="7" spans="1:3">
      <c r="A7" s="5" t="s">
        <v>9</v>
      </c>
      <c r="B7" s="38" t="str">
        <f>'GENERALES NOTA 322'!B6:C6</f>
        <v>LLAMADA EN GARANTIA</v>
      </c>
      <c r="C7" s="38"/>
    </row>
    <row r="8" spans="1:3">
      <c r="A8" s="13" t="s">
        <v>42</v>
      </c>
      <c r="B8" s="38"/>
      <c r="C8" s="38"/>
    </row>
    <row r="9" spans="1:3">
      <c r="A9" s="13" t="s">
        <v>17</v>
      </c>
      <c r="B9" s="38"/>
      <c r="C9" s="38"/>
    </row>
    <row r="10" spans="1:3">
      <c r="A10" s="13" t="s">
        <v>43</v>
      </c>
      <c r="B10" s="65"/>
      <c r="C10" s="67"/>
    </row>
    <row r="11" spans="1:3">
      <c r="A11" s="13" t="s">
        <v>44</v>
      </c>
      <c r="B11" s="65"/>
      <c r="C11" s="66"/>
    </row>
    <row r="12" spans="1:3">
      <c r="A12" s="13" t="s">
        <v>45</v>
      </c>
      <c r="B12" s="52"/>
      <c r="C12" s="53"/>
    </row>
    <row r="13" spans="1:3">
      <c r="A13" s="13" t="s">
        <v>46</v>
      </c>
      <c r="B13" s="38"/>
      <c r="C13" s="38"/>
    </row>
    <row r="14" spans="1:3">
      <c r="A14" s="13" t="s">
        <v>47</v>
      </c>
      <c r="B14" s="38"/>
      <c r="C14" s="38"/>
    </row>
    <row r="15" spans="1:3">
      <c r="A15" s="13" t="s">
        <v>48</v>
      </c>
      <c r="B15" s="38"/>
      <c r="C15" s="38"/>
    </row>
    <row r="16" spans="1:3">
      <c r="A16" s="62" t="s">
        <v>49</v>
      </c>
      <c r="B16" s="38"/>
      <c r="C16" s="38"/>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8"/>
      <c r="C21" s="38"/>
    </row>
    <row r="22" spans="1:3">
      <c r="A22" s="13" t="s">
        <v>53</v>
      </c>
      <c r="B22" s="52"/>
      <c r="C22" s="53"/>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05001310502520230003600</v>
      </c>
      <c r="C3" s="74"/>
    </row>
    <row r="4" spans="1:6">
      <c r="A4" s="21" t="s">
        <v>3</v>
      </c>
      <c r="B4" s="74" t="str">
        <f>'GENERALES NOTA 322'!B3:C3</f>
        <v>025 LABORAL CIRCUITO MEDELLIN</v>
      </c>
      <c r="C4" s="74"/>
    </row>
    <row r="5" spans="1:6">
      <c r="A5" s="21" t="s">
        <v>5</v>
      </c>
      <c r="B5" s="74" t="str">
        <f>'GENERALES NOTA 322'!B4:C4</f>
        <v>COLFONDOS Y OTRO</v>
      </c>
      <c r="C5" s="74"/>
    </row>
    <row r="6" spans="1:6" ht="14.45" customHeight="1">
      <c r="A6" s="21" t="s">
        <v>7</v>
      </c>
      <c r="B6" s="74" t="str">
        <f>'GENERALES NOTA 322'!B5:C5</f>
        <v>EUNICE BARON HERNANDEZ. C.C:  43.086.005</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8" t="str">
        <f>'GENERALES NOTA 322'!B2:C2</f>
        <v>05001310502520230003600</v>
      </c>
      <c r="C3" s="38"/>
    </row>
    <row r="4" spans="1:3">
      <c r="A4" s="5" t="s">
        <v>3</v>
      </c>
      <c r="B4" s="38" t="str">
        <f>'GENERALES NOTA 322'!B3:C3</f>
        <v>025 LABORAL CIRCUITO MEDELLIN</v>
      </c>
      <c r="C4" s="38"/>
    </row>
    <row r="5" spans="1:3" ht="29.1" customHeight="1">
      <c r="A5" s="5" t="s">
        <v>5</v>
      </c>
      <c r="B5" s="38" t="str">
        <f>'GENERALES NOTA 322'!B4:C4</f>
        <v>COLFONDOS Y OTRO</v>
      </c>
      <c r="C5" s="38"/>
    </row>
    <row r="6" spans="1:3">
      <c r="A6" s="5" t="s">
        <v>7</v>
      </c>
      <c r="B6" s="38" t="str">
        <f>'GENERALES NOTA 322'!B5:C5</f>
        <v>EUNICE BARON HERNANDEZ. C.C:  43.086.005</v>
      </c>
      <c r="C6" s="38"/>
    </row>
    <row r="7" spans="1:3" ht="43.5" customHeight="1">
      <c r="A7" s="5" t="s">
        <v>9</v>
      </c>
      <c r="B7" s="38" t="str">
        <f>'GENERALES NOTA 322'!B6:C6</f>
        <v>LLAMADA EN GARANTIA</v>
      </c>
      <c r="C7" s="38"/>
    </row>
    <row r="8" spans="1:3">
      <c r="A8" s="5" t="s">
        <v>108</v>
      </c>
      <c r="B8" s="38"/>
      <c r="C8" s="38"/>
    </row>
    <row r="9" spans="1:3">
      <c r="A9" s="15" t="s">
        <v>94</v>
      </c>
      <c r="B9" s="88"/>
      <c r="C9" s="88"/>
    </row>
    <row r="10" spans="1:3">
      <c r="A10" s="15" t="s">
        <v>109</v>
      </c>
      <c r="B10" s="38"/>
      <c r="C10" s="38"/>
    </row>
    <row r="11" spans="1:3" ht="30">
      <c r="A11" s="15" t="s">
        <v>110</v>
      </c>
      <c r="B11" s="89"/>
      <c r="C11" s="55"/>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2025-02-21T16:00:40Z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