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eduar\Desktop\GHA\01. Tareas asignadas vigentes\#8 Contestacion Daniel Montealegra - accidente de moto de policia\SBS\"/>
    </mc:Choice>
  </mc:AlternateContent>
  <xr:revisionPtr revIDLastSave="0" documentId="13_ncr:1_{5C18B76F-62A6-40C2-A15C-1DE69ED47CD7}"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9"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<sst xmlns="http://schemas.openxmlformats.org/spreadsheetml/2006/main" count="194" uniqueCount="166">
  <si>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</si>
  <si>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</si>
  <si>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</si>
  <si>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</si>
  <si>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</si>
  <si>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</si>
  <si>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</si>
  <si>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</si>
  <si>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</si>
  <si>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</si>
  <si>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</si>
  <si>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</si>
  <si>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</si>
  <si>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</si>
  <si>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</si>
  <si>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</si>
  <si>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</si>
  <si>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</si>
  <si>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</si>
  <si>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</si>
  <si>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</si>
  <si>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</si>
  <si>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HIJA</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</si>
  <si>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</si>
  <si>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</si>
  <si>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</si>
  <si>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</si>
  <si>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</si>
  <si>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</si>
  <si>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</si>
  <si>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</si>
  <si>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</si>
  <si>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</si>
  <si>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</si>
  <si>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</si>
  <si>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</si>
  <si>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</si>
  <si>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</si>
  <si>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</si>
  <si>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</si>
  <si>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</si>
  <si>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</si>
  <si>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</si>
  <si>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</si>
  <si>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</si>
  <si>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</si>
  <si>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</si>
  <si>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</si>
  <si>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</si>
  <si>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</si>
  <si>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</si>
  <si>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</si>
  <si>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</si>
  <si>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</si>
  <si>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</si>
  <si>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</si>
  <si>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</si>
  <si>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</si>
  <si>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</si>
  <si>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</si>
  <si>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</si>
  <si>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</si>
  <si>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</si>
  <si>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</si>
  <si>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</si>
  <si>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</si>
  <si>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</si>
  <si>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</si>
  <si>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</si>
  <si>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</si>
  <si>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</si>
  <si>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</si>
  <si>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</si>
  <si>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</si>
  <si>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</si>
  <si>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</si>
  <si>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</si>
  <si>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</si>
  <si>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</si>
  <si>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</si>
  <si>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</si>
  <si>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</si>
  <si>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</si>
  <si>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</si>
  <si>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</si>
  <si>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</si>
  <si>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</si>
  <si>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</si>
  <si>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</si>
  <si>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</si>
  <si>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</si>
  <si>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</si>
  <si>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</si>
  <si>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</si>
  <si>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</si>
  <si>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</si>
  <si>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</si>
  <si>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</si>
  <si>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</si>
  <si>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</si>
  <si>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</si>
  <si>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</si>
  <si>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</si>
  <si>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</si>
  <si>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</si>
  <si>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</si>
  <si>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</si>
  <si>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</si>
  <si>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</si>
  <si>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</si>
  <si>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</si>
  <si>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</si>
  <si>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</si>
  <si>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</si>
  <si>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</si>
  <si>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</si>
  <si>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</si>
  <si>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</si>
  <si>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</si>
  <si>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</si>
  <si>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</si>
  <si>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</si>
  <si>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</si>
  <si>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</si>
  <si>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</si>
  <si>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</si>
  <si>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</si>
  <si>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</si>
  <si>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</si>
  <si>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</si>
  <si>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</si>
  <si>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</si>
  <si>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</si>
  <si>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</si>
  <si>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</si>
  <si>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</si>
  <si>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</si>
  <si>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</si>
  <si>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</si>
  <si>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</si>
  <si>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</si>
  <si>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</si>
  <si>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</si>
  <si>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</si>
  <si>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</si>
  <si>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</si>
  <si>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</si>
  <si>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</si>
  <si>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76001-33-33-021-2025-00010-00</t>
  </si>
  <si>
    <t>21 Administrativo de Cali</t>
  </si>
  <si>
    <t>DANIEL MONTEALEGRE</t>
  </si>
  <si>
    <t>ANA ACOSTA</t>
  </si>
  <si>
    <t>CONYUGE</t>
  </si>
  <si>
    <t>ANDREA MONTEALEGRE</t>
  </si>
  <si>
    <t>MAPFRE SEGUROS GENERALES DE COLOMBIA S.A.</t>
  </si>
  <si>
    <t>ASEGURADORA SOLIDARIA DE COLOMBIA S.A.</t>
  </si>
  <si>
    <t>CHUBB SEGUROS COLOMBIA S.A</t>
  </si>
  <si>
    <t>SBS SEGUROS COLOMBIA S.A.</t>
  </si>
  <si>
    <t>MINISTERIO DE DEFENSA DE COLOMBIA- POLICÍA NACIONAL DE COLOMBIA</t>
  </si>
  <si>
    <t xml:space="preserve">La contingencia se califica como REMOTA. Pese a que el contrato de seguros presta cobertura temporal, no presta cobertura material, y es evidente la falta de legitimación material en la causa por parte del asegurado. 
La póliza de seguro de responsabilidad civil extracontractual No. 1507223000670, fue contratada en la modalidad de ocurrencia, por lo que cubre los perjuicios que se generen durante la vigencia del seguro, sin tener en cuenta la fecha en la que sean reclamados por terceros. La vigencia de la póliza 1 de marzo de 2023 hasta el 16 de noviembre de 2023. El evento que dio origen al proceso ocurrió el 8 de julio de 2023, dentro del período asegurado. No obstante, no presta cobertura material, por cuanto la póliza ampara el patrimonio del asegurado en caso de que se le declare responsable extracontractualmente, como consecuencia de los perjuicios reclamados por el demandante, durante el giro normal de sus actividades, sin embargo, en la presente demanda se busca establecer la responsabilidad con ocasión de un accidente de transito entre el demandante y un agente de la policía, sin que el asegurado, DISTRITO ESPECIAL DE SANTIAGO DE CALI, haya tenido participación de forma directa o indirecta. 
Frente a la responsabilidad del asegurado, DISTRITO ESPECIAL DE SANTIAGO DE CALI, deberá decirse que, de conformidad con los hechos de la demanda y las pruebas aportadas en ella, se deberá declarar la falta de legitimación material en la causa por pasiva del distrito. Si bien, como pruebas se presentó el (IPAT) No. A001527230 suscrito el 8 de julio de 2023, en él se consignó el buen estado de la vía, la buena señalización y luminaria, además, se constató por lo señalado en el IPAT y por lo manifestado en los hechos de la demanda, que el DISTRITO ESPECIAL DE SANTIAGO DE CALI no tuvo participación directa ni indirecta en el accidente de tránsito en que se fundamenta la demanda, siendo los únicos implicados La Nación - Ministerio de Defensa – Policía Nacional y el demandante. Sumado a ello no se estructuró ningún nexo causal que pueda atribuir responsabilidad al distrito. 
</t>
  </si>
  <si>
    <t>1. El 8 de julio de 2023, a las 14:00 horas, ocurrió un accidente de tránsito en Cali entre la motocicleta de Daniel Montealegre Navia (66 años) y el vehículo de Yonathan Andrés Samboni Buitrón, agente de Policía.
2. El señor Montealegre circulaba por la Carrera 33A cuando fue impactado en la intersección con la Carrera 16 por el vehículo de Samboni, quien conducía aparentemente en exceso de velocidad por la Carrera 15.
3. Montealegre, segun lo señalado era mensajero de profesión, sufrió graves lesiones y fue trasladado a la Clínica Cali para la Gente.
4. Permaneció incapacitado del 8 de julio al 12 de diciembre de 2023 y se le otorgó un 14.94% de pérdida de capacidad laboral.</t>
  </si>
  <si>
    <t xml:space="preserve">Daño a la salud </t>
  </si>
  <si>
    <t>Daño perdida de la oportunidad</t>
  </si>
  <si>
    <t xml:space="preserve">No se reconoce lucro cesante por cuanto no se aportaron pruebas que el demandante desarrollara alguna actividad económica al momento de los hechos de la demanda ni actualmente, además, se consultó en el RUAF, donde registra en el régimen subsidiado. Se reconoce el rubro por daño moral para cada demandante, Daniel Montealegre Navia (Lesionado), Ana Milena Acosta Tombe (Esposa) Y Andrea Montealegre (Hija), por el porcentaje de lesión otorgado por el Consejo de Estado en sentencia del 28 de agosto del 2014. rad. no. 66001-23-31-000-2001-00731-01 /26251, toda vez que se aportó dictamen de pérdida de capacidad laboral de la Junta De Calificación De Invalidez Del Valle Del Cauca, en el que se determinó una pérdida de capacidad laboral del 14.94%. 
 Se liquida el valor que de acuerdo a la sentencia de unificación del H. Consejo de Estado se ha reconocido por daño moral en los casos de lesiones personales con porcentaje entre el 10% y 20%, el cual asciende a 20 SMLMV para la víctima directa y aquellos en el primer grado de consanguinidad (2 demandantes –víctima directa, esposa, hija) equivalentes a 60 SMLMV = $85.410.000 (año 2025). </t>
  </si>
  <si>
    <t>1. No se ha configurado siniestro a la luz de la póliza de responsabilidad civil extracontractual no. 1507223000670 y por tanto no es exigible obligación indemnizatoria a cargo de la aseguradora. 2. En todo caso, la obligación indemnizatoria de la compañía aseguradora se debe ceñir al porcentaje pactado en el coaseguro / inexistencia de solidaridad pasiva entre las coaseguradoras. 3. Inexistencia de solidaridad entre mi mandante y los demás demandados - ausencia de solidaridad en el marco del contrato de seguro. 4. Límites máximos de responsabilidad del asegurador y condiciones pactados en el contrato de seguro documentado en la póliza de responsabilidad civil extracontractual no. 1507223000670. 5. En la póliza de responsabilidad civil extracontractual no. 1507223000670, se pactó un deducible. 6. Pago por reembolso y disponibilidad del valor asegurado 7. Carácter meramente indemnizatorio que revisten los contratos de seguros 8. Enriquecimiento sin causa 9. Genérica o innominada</t>
  </si>
  <si>
    <t>C25-9327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</si>
</sst>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5">
    <fill>
      <patternFill patternType="none"/>
    </fill>
    <fill>
      <patternFill patternType="gray125"/>
    </fill>
    <fill>
      <patternFill patternType="solid">
        <fgColor rgb="FF75233C"/>
        <bgColor rgb="FF75233C"/>
      </patternFill>
    </fill>
    <fill>
      <patternFill patternType="solid">
        <fgColor rgb="FFC278A2"/>
        <bgColor rgb="FFC278A2"/>
      </patternFill>
    </fill>
    <fill>
      <patternFill patternType="solid">
        <fgColor rgb="FFC278A2"/>
        <bgColor indexed="64"/>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7">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2" fillId="0" borderId="30" xfId="0" applyFont="1" applyBorder="1"/>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2" fillId="0" borderId="23" xfId="0" applyFont="1" applyBorder="1" applyAlignment="1">
      <alignment wrapText="1"/>
    </xf>
    <xf numFmtId="0" fontId="2" fillId="0" borderId="24" xfId="0" applyFont="1" applyBorder="1" applyAlignment="1">
      <alignment wrapText="1"/>
    </xf>
    <xf numFmtId="0" fontId="3"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4" fillId="2" borderId="18" xfId="0" applyFont="1" applyFill="1" applyBorder="1" applyAlignment="1">
      <alignment horizontal="center"/>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2" xfId="0" applyFont="1" applyFill="1" applyBorder="1" applyAlignment="1">
      <alignment horizontal="center" vertical="center" wrapText="1"/>
    </xf>
    <xf numFmtId="0" fontId="3" fillId="3" borderId="7" xfId="0" applyFont="1" applyFill="1" applyBorder="1"/>
    <xf numFmtId="165" fontId="3" fillId="3" borderId="7" xfId="0" applyNumberFormat="1" applyFont="1" applyFill="1" applyBorder="1"/>
    <xf numFmtId="0" fontId="4" fillId="2" borderId="30" xfId="0" applyFont="1" applyFill="1" applyBorder="1" applyAlignment="1">
      <alignment horizontal="left" vertical="center" wrapText="1"/>
    </xf>
    <xf numFmtId="0" fontId="4" fillId="2" borderId="32" xfId="0" applyFont="1" applyFill="1" applyBorder="1" applyAlignment="1">
      <alignment horizontal="center" wrapText="1"/>
    </xf>
    <xf numFmtId="0" fontId="3" fillId="3" borderId="7" xfId="0" applyFont="1" applyFill="1" applyBorder="1" applyAlignment="1">
      <alignment vertical="center" wrapText="1"/>
    </xf>
    <xf numFmtId="166" fontId="3" fillId="3" borderId="28" xfId="0" applyNumberFormat="1" applyFont="1" applyFill="1" applyBorder="1" applyAlignment="1">
      <alignment horizontal="center" vertical="center" wrapText="1"/>
    </xf>
    <xf numFmtId="0" fontId="2" fillId="0" borderId="29" xfId="0" applyFont="1" applyBorder="1" applyAlignment="1">
      <alignment vertical="center" wrapText="1"/>
    </xf>
    <xf numFmtId="0" fontId="2" fillId="0" borderId="17" xfId="0" applyFont="1" applyBorder="1" applyAlignment="1">
      <alignment vertical="center" wrapText="1"/>
    </xf>
    <xf numFmtId="0" fontId="3" fillId="3" borderId="20" xfId="0" applyFont="1" applyFill="1" applyBorder="1" applyAlignment="1">
      <alignment horizontal="center" vertical="center" wrapText="1"/>
    </xf>
    <xf numFmtId="0" fontId="2" fillId="0" borderId="34" xfId="0" applyFont="1" applyBorder="1" applyAlignment="1">
      <alignment vertical="center" wrapText="1"/>
    </xf>
    <xf numFmtId="0" fontId="2" fillId="0" borderId="21" xfId="0" applyFont="1" applyBorder="1" applyAlignment="1">
      <alignment vertical="center" wrapText="1"/>
    </xf>
    <xf numFmtId="166" fontId="3" fillId="4" borderId="18" xfId="0" applyNumberFormat="1" applyFont="1" applyFill="1" applyBorder="1" applyAlignment="1">
      <alignment horizontal="center"/>
    </xf>
    <xf numFmtId="166" fontId="3" fillId="4" borderId="11" xfId="0" applyNumberFormat="1" applyFont="1" applyFill="1" applyBorder="1" applyAlignment="1">
      <alignment horizontal="center"/>
    </xf>
    <xf numFmtId="166" fontId="3" fillId="4" borderId="1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27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1"/>
  <sheetViews>
    <sheetView tabSelected="1" topLeftCell="A31" zoomScale="85" zoomScaleNormal="85" workbookViewId="0">
      <selection activeCell="A38" sqref="A38"/>
    </sheetView>
  </sheetViews>
  <sheetFormatPr baseColWidth="10" defaultColWidth="12.59765625" defaultRowHeight="15" customHeight="1" x14ac:dyDescent="0.25"/>
  <cols>
    <col min="1" max="1" width="35.8984375" customWidth="1"/>
    <col min="2" max="2" width="20.19921875" customWidth="1"/>
    <col min="3" max="3" width="15.69921875" customWidth="1"/>
    <col min="4" max="4" width="16.3984375" customWidth="1"/>
    <col min="5" max="5" width="16.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66" t="s">
        <v>0</v>
      </c>
      <c r="B1" s="67"/>
      <c r="C1" s="67"/>
      <c r="D1" s="67"/>
      <c r="E1" s="68"/>
      <c r="F1" s="35"/>
      <c r="G1" s="1"/>
    </row>
    <row r="2" spans="1:11" ht="21" x14ac:dyDescent="0.3">
      <c r="A2" s="69" t="s">
        <v>1</v>
      </c>
      <c r="B2" s="44"/>
      <c r="C2" s="44"/>
      <c r="D2" s="44"/>
      <c r="E2" s="47"/>
      <c r="F2" s="35"/>
      <c r="G2" s="1"/>
    </row>
    <row r="3" spans="1:11" ht="24" customHeight="1" x14ac:dyDescent="0.3">
      <c r="A3" s="2" t="s">
        <v>2</v>
      </c>
      <c r="B3" s="3" t="s">
        <v>149</v>
      </c>
      <c r="C3" s="4" t="s">
        <v>3</v>
      </c>
      <c r="D3" s="70" t="s">
        <v>148</v>
      </c>
      <c r="E3" s="71"/>
      <c r="F3" s="1"/>
      <c r="G3" s="1"/>
      <c r="K3" s="5" t="s">
        <v>4</v>
      </c>
    </row>
    <row r="4" spans="1:11" ht="24" customHeight="1" x14ac:dyDescent="0.3">
      <c r="A4" s="6" t="s">
        <v>5</v>
      </c>
      <c r="B4" s="72" t="s">
        <v>6</v>
      </c>
      <c r="C4" s="41"/>
      <c r="D4" s="41"/>
      <c r="E4" s="73"/>
      <c r="F4" s="1"/>
      <c r="G4" s="1"/>
      <c r="K4" s="5"/>
    </row>
    <row r="5" spans="1:11" ht="24" customHeight="1" x14ac:dyDescent="0.3">
      <c r="A5" s="7" t="s">
        <v>7</v>
      </c>
      <c r="B5" s="43" t="s">
        <v>8</v>
      </c>
      <c r="C5" s="44"/>
      <c r="D5" s="44"/>
      <c r="E5" s="74"/>
      <c r="F5" s="1"/>
      <c r="G5" s="1"/>
      <c r="K5" s="5" t="s">
        <v>9</v>
      </c>
    </row>
    <row r="6" spans="1:11" ht="23.25" customHeight="1" x14ac:dyDescent="0.3">
      <c r="A6" s="7" t="s">
        <v>10</v>
      </c>
      <c r="B6" s="40" t="s">
        <v>11</v>
      </c>
      <c r="C6" s="41"/>
      <c r="D6" s="41"/>
      <c r="E6" s="41"/>
      <c r="F6" s="1"/>
      <c r="G6" s="1"/>
      <c r="K6" s="5" t="s">
        <v>12</v>
      </c>
    </row>
    <row r="7" spans="1:11" ht="23.25" customHeight="1" x14ac:dyDescent="0.3">
      <c r="A7" s="7" t="s">
        <v>13</v>
      </c>
      <c r="B7" s="40" t="s">
        <v>165</v>
      </c>
      <c r="C7" s="41"/>
      <c r="D7" s="41"/>
      <c r="E7" s="41"/>
      <c r="F7" s="1"/>
      <c r="G7" s="1"/>
      <c r="K7" s="5"/>
    </row>
    <row r="8" spans="1:11" ht="23.25" customHeight="1" x14ac:dyDescent="0.3">
      <c r="A8" s="7" t="s">
        <v>14</v>
      </c>
      <c r="B8" s="40"/>
      <c r="C8" s="41"/>
      <c r="D8" s="41"/>
      <c r="E8" s="41"/>
      <c r="F8" s="1"/>
      <c r="G8" s="1"/>
      <c r="K8" s="5"/>
    </row>
    <row r="9" spans="1:11" ht="14.4" x14ac:dyDescent="0.3">
      <c r="A9" s="59" t="s">
        <v>15</v>
      </c>
      <c r="B9" s="8" t="s">
        <v>16</v>
      </c>
      <c r="C9" s="62" t="s">
        <v>17</v>
      </c>
      <c r="D9" s="41"/>
      <c r="E9" s="42"/>
      <c r="F9" s="9"/>
      <c r="G9" s="1"/>
      <c r="K9" s="5" t="s">
        <v>18</v>
      </c>
    </row>
    <row r="10" spans="1:11" ht="14.4" x14ac:dyDescent="0.3">
      <c r="A10" s="60"/>
      <c r="B10" s="10" t="s">
        <v>150</v>
      </c>
      <c r="C10" s="40" t="s">
        <v>19</v>
      </c>
      <c r="D10" s="41"/>
      <c r="E10" s="42"/>
      <c r="F10" s="1"/>
      <c r="G10" s="1"/>
      <c r="K10" s="5" t="s">
        <v>20</v>
      </c>
    </row>
    <row r="11" spans="1:11" ht="14.4" x14ac:dyDescent="0.3">
      <c r="A11" s="60"/>
      <c r="B11" s="10" t="s">
        <v>151</v>
      </c>
      <c r="C11" s="40" t="s">
        <v>152</v>
      </c>
      <c r="D11" s="41"/>
      <c r="E11" s="42"/>
      <c r="F11" s="1"/>
      <c r="G11" s="1"/>
      <c r="K11" s="5" t="s">
        <v>21</v>
      </c>
    </row>
    <row r="12" spans="1:11" ht="14.4" x14ac:dyDescent="0.3">
      <c r="A12" s="60"/>
      <c r="B12" s="10" t="s">
        <v>153</v>
      </c>
      <c r="C12" s="40" t="s">
        <v>22</v>
      </c>
      <c r="D12" s="41"/>
      <c r="E12" s="42"/>
      <c r="F12" s="1"/>
      <c r="G12" s="1"/>
      <c r="K12" s="5" t="s">
        <v>23</v>
      </c>
    </row>
    <row r="13" spans="1:11" ht="14.4" x14ac:dyDescent="0.3">
      <c r="A13" s="60"/>
      <c r="B13" s="10"/>
      <c r="C13" s="40"/>
      <c r="D13" s="41"/>
      <c r="E13" s="42"/>
      <c r="F13" s="1"/>
      <c r="G13" s="1"/>
      <c r="K13" s="5" t="s">
        <v>24</v>
      </c>
    </row>
    <row r="14" spans="1:11" ht="14.4" x14ac:dyDescent="0.3">
      <c r="A14" s="60"/>
      <c r="B14" s="10"/>
      <c r="C14" s="40"/>
      <c r="D14" s="41"/>
      <c r="E14" s="42"/>
      <c r="F14" s="1"/>
      <c r="G14" s="1"/>
      <c r="K14" s="5" t="s">
        <v>25</v>
      </c>
    </row>
    <row r="15" spans="1:11" ht="14.4" x14ac:dyDescent="0.3">
      <c r="A15" s="60"/>
      <c r="B15" s="10"/>
      <c r="C15" s="40"/>
      <c r="D15" s="41"/>
      <c r="E15" s="42"/>
      <c r="F15" s="1"/>
      <c r="G15" s="1"/>
      <c r="K15" s="5" t="s">
        <v>26</v>
      </c>
    </row>
    <row r="16" spans="1:11" ht="14.4" x14ac:dyDescent="0.3">
      <c r="A16" s="65"/>
      <c r="B16" s="10"/>
      <c r="C16" s="40"/>
      <c r="D16" s="41"/>
      <c r="E16" s="42"/>
      <c r="F16" s="1"/>
      <c r="G16" s="1"/>
      <c r="K16" s="5" t="s">
        <v>27</v>
      </c>
    </row>
    <row r="17" spans="1:11" ht="14.4" x14ac:dyDescent="0.3">
      <c r="A17" s="59" t="s">
        <v>28</v>
      </c>
      <c r="B17" s="8" t="s">
        <v>29</v>
      </c>
      <c r="C17" s="62" t="s">
        <v>17</v>
      </c>
      <c r="D17" s="41"/>
      <c r="E17" s="42"/>
      <c r="F17" s="1"/>
      <c r="G17" s="1"/>
      <c r="K17" s="5" t="s">
        <v>30</v>
      </c>
    </row>
    <row r="18" spans="1:11" ht="14.4" x14ac:dyDescent="0.3">
      <c r="A18" s="60"/>
      <c r="B18" s="10" t="s">
        <v>31</v>
      </c>
      <c r="C18" s="40" t="s">
        <v>32</v>
      </c>
      <c r="D18" s="41"/>
      <c r="E18" s="42"/>
      <c r="F18" s="1"/>
      <c r="G18" s="1"/>
      <c r="K18" s="5" t="s">
        <v>33</v>
      </c>
    </row>
    <row r="19" spans="1:11" ht="26.25" customHeight="1" x14ac:dyDescent="0.3">
      <c r="A19" s="60"/>
      <c r="B19" s="10" t="s">
        <v>31</v>
      </c>
      <c r="C19" s="90" t="s">
        <v>154</v>
      </c>
      <c r="D19" s="63"/>
      <c r="E19" s="64"/>
      <c r="F19" s="1"/>
      <c r="G19" s="1"/>
      <c r="K19" s="5" t="s">
        <v>34</v>
      </c>
    </row>
    <row r="20" spans="1:11" ht="14.4" x14ac:dyDescent="0.3">
      <c r="A20" s="60"/>
      <c r="B20" s="10" t="s">
        <v>31</v>
      </c>
      <c r="C20" s="91" t="s">
        <v>155</v>
      </c>
      <c r="D20" s="41"/>
      <c r="E20" s="42"/>
      <c r="F20" s="1"/>
      <c r="G20" s="1"/>
      <c r="K20" s="5" t="s">
        <v>35</v>
      </c>
    </row>
    <row r="21" spans="1:11" ht="15.75" customHeight="1" x14ac:dyDescent="0.3">
      <c r="A21" s="60"/>
      <c r="B21" s="10" t="s">
        <v>31</v>
      </c>
      <c r="C21" s="91" t="s">
        <v>156</v>
      </c>
      <c r="D21" s="41"/>
      <c r="E21" s="42"/>
      <c r="F21" s="1"/>
      <c r="G21" s="1"/>
      <c r="K21" s="5" t="s">
        <v>36</v>
      </c>
    </row>
    <row r="22" spans="1:11" ht="15.75" customHeight="1" x14ac:dyDescent="0.3">
      <c r="A22" s="60"/>
      <c r="B22" s="10" t="s">
        <v>31</v>
      </c>
      <c r="C22" s="91" t="s">
        <v>157</v>
      </c>
      <c r="D22" s="41"/>
      <c r="E22" s="42"/>
      <c r="F22" s="1"/>
      <c r="G22" s="1"/>
      <c r="K22" s="5" t="s">
        <v>37</v>
      </c>
    </row>
    <row r="23" spans="1:11" ht="15.75" customHeight="1" x14ac:dyDescent="0.3">
      <c r="A23" s="60"/>
      <c r="B23" s="10" t="s">
        <v>31</v>
      </c>
      <c r="C23" s="91" t="s">
        <v>158</v>
      </c>
      <c r="D23" s="41"/>
      <c r="E23" s="42"/>
      <c r="F23" s="1"/>
      <c r="G23" s="1"/>
      <c r="K23" s="5" t="s">
        <v>38</v>
      </c>
    </row>
    <row r="24" spans="1:11" ht="15.75" customHeight="1" x14ac:dyDescent="0.3">
      <c r="A24" s="60"/>
      <c r="B24" s="10" t="s">
        <v>31</v>
      </c>
      <c r="C24" s="91" t="s">
        <v>155</v>
      </c>
      <c r="D24" s="41"/>
      <c r="E24" s="42"/>
      <c r="F24" s="1"/>
      <c r="G24" s="1"/>
      <c r="K24" s="5" t="s">
        <v>39</v>
      </c>
    </row>
    <row r="25" spans="1:11" ht="15.75" customHeight="1" x14ac:dyDescent="0.3">
      <c r="A25" s="11" t="s">
        <v>40</v>
      </c>
      <c r="B25" s="43"/>
      <c r="C25" s="44"/>
      <c r="D25" s="44"/>
      <c r="E25" s="44"/>
      <c r="F25" s="1"/>
      <c r="G25" s="1"/>
      <c r="K25" s="5" t="s">
        <v>41</v>
      </c>
    </row>
    <row r="26" spans="1:11" ht="15.75" customHeight="1" x14ac:dyDescent="0.3">
      <c r="A26" s="11" t="s">
        <v>42</v>
      </c>
      <c r="B26" s="45">
        <v>45684</v>
      </c>
      <c r="C26" s="41"/>
      <c r="D26" s="41"/>
      <c r="E26" s="41"/>
      <c r="F26" s="1"/>
      <c r="G26" s="1"/>
      <c r="K26" s="5"/>
    </row>
    <row r="27" spans="1:11" ht="36.75" customHeight="1" x14ac:dyDescent="0.3">
      <c r="A27" s="11" t="s">
        <v>43</v>
      </c>
      <c r="B27" s="46"/>
      <c r="C27" s="44"/>
      <c r="D27" s="44"/>
      <c r="E27" s="47"/>
      <c r="F27" s="1"/>
      <c r="G27" s="1"/>
      <c r="K27" s="5" t="s">
        <v>44</v>
      </c>
    </row>
    <row r="28" spans="1:11" ht="31.5" customHeight="1" x14ac:dyDescent="0.3">
      <c r="A28" s="12" t="s">
        <v>45</v>
      </c>
      <c r="B28" s="13" t="s">
        <v>56</v>
      </c>
      <c r="C28" s="48" t="s">
        <v>47</v>
      </c>
      <c r="D28" s="49"/>
      <c r="E28" s="37">
        <v>0.25</v>
      </c>
      <c r="F28" s="1" t="s">
        <v>48</v>
      </c>
      <c r="G28" s="1" t="s">
        <v>49</v>
      </c>
      <c r="H28" s="1" t="s">
        <v>50</v>
      </c>
      <c r="K28" s="5" t="s">
        <v>51</v>
      </c>
    </row>
    <row r="29" spans="1:11" ht="396" customHeight="1" x14ac:dyDescent="0.25">
      <c r="A29" s="36" t="s">
        <v>52</v>
      </c>
      <c r="B29" s="92" t="s">
        <v>159</v>
      </c>
      <c r="C29" s="50"/>
      <c r="D29" s="50"/>
      <c r="E29" s="51"/>
      <c r="K29" s="5" t="s">
        <v>46</v>
      </c>
    </row>
    <row r="30" spans="1:11" ht="146.4" customHeight="1" x14ac:dyDescent="0.3">
      <c r="A30" s="14" t="s">
        <v>53</v>
      </c>
      <c r="B30" s="52" t="s">
        <v>160</v>
      </c>
      <c r="C30" s="53"/>
      <c r="D30" s="53"/>
      <c r="E30" s="54"/>
      <c r="F30" s="1"/>
      <c r="G30" s="1"/>
      <c r="K30" s="5" t="s">
        <v>54</v>
      </c>
    </row>
    <row r="31" spans="1:11" ht="45.75" customHeight="1" thickTop="1" thickBot="1" x14ac:dyDescent="0.35">
      <c r="A31" s="15" t="s">
        <v>55</v>
      </c>
      <c r="B31" s="55">
        <f>1677971528</f>
        <v>1677971528</v>
      </c>
      <c r="C31" s="41"/>
      <c r="D31" s="41"/>
      <c r="E31" s="42"/>
      <c r="H31" s="38"/>
      <c r="K31" s="5" t="s">
        <v>56</v>
      </c>
    </row>
    <row r="32" spans="1:11" ht="24" customHeight="1" thickTop="1" thickBot="1" x14ac:dyDescent="0.35">
      <c r="A32" s="61" t="s">
        <v>57</v>
      </c>
      <c r="B32" s="56" t="s">
        <v>58</v>
      </c>
      <c r="C32" s="44"/>
      <c r="D32" s="57" t="s">
        <v>59</v>
      </c>
      <c r="E32" s="47"/>
      <c r="K32" s="16">
        <v>0</v>
      </c>
    </row>
    <row r="33" spans="1:11" ht="24.75" customHeight="1" thickTop="1" thickBot="1" x14ac:dyDescent="0.35">
      <c r="A33" s="95"/>
      <c r="B33" s="17" t="s">
        <v>60</v>
      </c>
      <c r="C33" s="18">
        <v>254471528</v>
      </c>
      <c r="D33" s="17" t="s">
        <v>61</v>
      </c>
      <c r="E33" s="18">
        <v>427050000</v>
      </c>
      <c r="K33" s="16">
        <v>0.3</v>
      </c>
    </row>
    <row r="34" spans="1:11" ht="20.25" customHeight="1" thickBot="1" x14ac:dyDescent="0.35">
      <c r="A34" s="95"/>
      <c r="B34" s="19" t="s">
        <v>161</v>
      </c>
      <c r="C34" s="18">
        <v>142350000</v>
      </c>
      <c r="D34" s="19" t="s">
        <v>62</v>
      </c>
      <c r="E34" s="18">
        <v>427050000</v>
      </c>
      <c r="K34" s="16">
        <v>0.7</v>
      </c>
    </row>
    <row r="35" spans="1:11" ht="30.6" customHeight="1" x14ac:dyDescent="0.3">
      <c r="A35" s="39"/>
      <c r="B35" s="97" t="s">
        <v>162</v>
      </c>
      <c r="C35" s="94">
        <v>427050000</v>
      </c>
      <c r="D35" s="93"/>
      <c r="E35" s="94"/>
      <c r="K35" s="16"/>
    </row>
    <row r="36" spans="1:11" ht="34.5" customHeight="1" thickBot="1" x14ac:dyDescent="0.35">
      <c r="A36" s="58" t="s">
        <v>63</v>
      </c>
      <c r="B36" s="96"/>
      <c r="C36" s="96"/>
      <c r="D36" s="96"/>
      <c r="E36" s="96"/>
    </row>
    <row r="37" spans="1:11" ht="24" customHeight="1" thickTop="1" thickBot="1" x14ac:dyDescent="0.35">
      <c r="A37" s="104">
        <v>21637200</v>
      </c>
      <c r="B37" s="105"/>
      <c r="C37" s="105"/>
      <c r="D37" s="105"/>
      <c r="E37" s="106"/>
    </row>
    <row r="38" spans="1:11" ht="230.25" customHeight="1" thickTop="1" thickBot="1" x14ac:dyDescent="0.3">
      <c r="A38" s="11" t="s">
        <v>64</v>
      </c>
      <c r="B38" s="98" t="s">
        <v>163</v>
      </c>
      <c r="C38" s="99"/>
      <c r="D38" s="99"/>
      <c r="E38" s="100"/>
    </row>
    <row r="39" spans="1:11" ht="214.2" customHeight="1" thickTop="1" x14ac:dyDescent="0.25">
      <c r="A39" s="20" t="s">
        <v>65</v>
      </c>
      <c r="B39" s="101" t="s">
        <v>164</v>
      </c>
      <c r="C39" s="102"/>
      <c r="D39" s="102"/>
      <c r="E39" s="103"/>
    </row>
    <row r="40" spans="1:11" ht="15.75" customHeight="1" x14ac:dyDescent="0.25"/>
    <row r="41" spans="1:11" ht="15.75" customHeight="1" x14ac:dyDescent="0.25"/>
    <row r="42" spans="1:11" ht="34.5" customHeight="1" x14ac:dyDescent="0.3">
      <c r="C42" s="1"/>
    </row>
    <row r="43" spans="1:11" ht="15.75" customHeight="1" x14ac:dyDescent="0.3">
      <c r="C43" s="1"/>
    </row>
    <row r="44" spans="1:11" ht="15.75" customHeight="1" x14ac:dyDescent="0.3">
      <c r="C44" s="1"/>
    </row>
    <row r="45" spans="1:11" ht="15.75" customHeight="1" x14ac:dyDescent="0.3">
      <c r="C45" s="1"/>
    </row>
    <row r="46" spans="1:11" ht="15.75" customHeight="1" x14ac:dyDescent="0.25"/>
    <row r="47" spans="1:11" ht="15.75" customHeight="1" x14ac:dyDescent="0.25"/>
    <row r="48" spans="1:11" ht="15.75" customHeight="1" x14ac:dyDescent="0.25"/>
    <row r="49" spans="1:2" ht="15.75" customHeight="1" x14ac:dyDescent="0.3">
      <c r="A49" s="1"/>
      <c r="B49" s="1"/>
    </row>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row r="1001" spans="1:2" ht="15.75" customHeight="1" x14ac:dyDescent="0.3">
      <c r="A1001" s="1"/>
      <c r="B1001"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8:E38"/>
    <mergeCell ref="B39:E39"/>
    <mergeCell ref="C24:E24"/>
    <mergeCell ref="B25:E25"/>
    <mergeCell ref="B26:E26"/>
    <mergeCell ref="B27:E27"/>
    <mergeCell ref="C28:D28"/>
    <mergeCell ref="B29:E29"/>
    <mergeCell ref="B30:E30"/>
    <mergeCell ref="B31:E31"/>
    <mergeCell ref="B32:C32"/>
    <mergeCell ref="D32:E32"/>
    <mergeCell ref="A36:E36"/>
    <mergeCell ref="A37:E37"/>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5 E33:E35"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C42:C45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66</v>
      </c>
    </row>
    <row r="2" spans="1:5" ht="14.4" hidden="1" x14ac:dyDescent="0.3">
      <c r="B2" s="1" t="s">
        <v>67</v>
      </c>
    </row>
    <row r="3" spans="1:5" ht="13.8" hidden="1" x14ac:dyDescent="0.25"/>
    <row r="5" spans="1:5" ht="21" x14ac:dyDescent="0.4">
      <c r="A5" s="66" t="s">
        <v>68</v>
      </c>
      <c r="B5" s="67"/>
      <c r="C5" s="67"/>
      <c r="D5" s="67"/>
      <c r="E5" s="68"/>
    </row>
    <row r="6" spans="1:5" ht="21" x14ac:dyDescent="0.25">
      <c r="A6" s="69" t="s">
        <v>1</v>
      </c>
      <c r="B6" s="44"/>
      <c r="C6" s="44"/>
      <c r="D6" s="44"/>
      <c r="E6" s="47"/>
    </row>
    <row r="7" spans="1:5" ht="14.4" x14ac:dyDescent="0.25">
      <c r="A7" s="21" t="s">
        <v>69</v>
      </c>
      <c r="B7" s="22"/>
      <c r="C7" s="23" t="s">
        <v>3</v>
      </c>
      <c r="D7" s="88"/>
      <c r="E7" s="84"/>
    </row>
    <row r="8" spans="1:5" ht="14.4" x14ac:dyDescent="0.25">
      <c r="A8" s="24" t="s">
        <v>5</v>
      </c>
      <c r="B8" s="89"/>
      <c r="C8" s="41"/>
      <c r="D8" s="41"/>
      <c r="E8" s="73"/>
    </row>
    <row r="9" spans="1:5" ht="14.4" x14ac:dyDescent="0.25">
      <c r="A9" s="25" t="s">
        <v>7</v>
      </c>
      <c r="B9" s="43"/>
      <c r="C9" s="44"/>
      <c r="D9" s="44"/>
      <c r="E9" s="74"/>
    </row>
    <row r="10" spans="1:5" ht="14.4" x14ac:dyDescent="0.25">
      <c r="A10" s="26" t="s">
        <v>10</v>
      </c>
      <c r="B10" s="40"/>
      <c r="C10" s="41"/>
      <c r="D10" s="41"/>
      <c r="E10" s="73"/>
    </row>
    <row r="11" spans="1:5" ht="14.4" x14ac:dyDescent="0.25">
      <c r="A11" s="26" t="s">
        <v>70</v>
      </c>
      <c r="B11" s="40"/>
      <c r="C11" s="41"/>
      <c r="D11" s="41"/>
      <c r="E11" s="73"/>
    </row>
    <row r="12" spans="1:5" ht="14.4" x14ac:dyDescent="0.25">
      <c r="A12" s="7" t="s">
        <v>13</v>
      </c>
      <c r="B12" s="40"/>
      <c r="C12" s="41"/>
      <c r="D12" s="41"/>
      <c r="E12" s="73"/>
    </row>
    <row r="13" spans="1:5" ht="14.4" x14ac:dyDescent="0.25">
      <c r="A13" s="26" t="s">
        <v>14</v>
      </c>
      <c r="B13" s="40"/>
      <c r="C13" s="41"/>
      <c r="D13" s="41"/>
      <c r="E13" s="73"/>
    </row>
    <row r="14" spans="1:5" ht="14.4" x14ac:dyDescent="0.3">
      <c r="A14" s="85" t="s">
        <v>71</v>
      </c>
      <c r="B14" s="8" t="s">
        <v>72</v>
      </c>
      <c r="C14" s="62" t="s">
        <v>17</v>
      </c>
      <c r="D14" s="41"/>
      <c r="E14" s="73"/>
    </row>
    <row r="15" spans="1:5" ht="14.4" x14ac:dyDescent="0.25">
      <c r="A15" s="86"/>
      <c r="B15" s="10"/>
      <c r="C15" s="40"/>
      <c r="D15" s="41"/>
      <c r="E15" s="73"/>
    </row>
    <row r="16" spans="1:5" ht="14.4" x14ac:dyDescent="0.25">
      <c r="A16" s="86"/>
      <c r="B16" s="10"/>
      <c r="C16" s="40"/>
      <c r="D16" s="41"/>
      <c r="E16" s="73"/>
    </row>
    <row r="17" spans="1:8" ht="14.4" x14ac:dyDescent="0.25">
      <c r="A17" s="86"/>
      <c r="B17" s="10"/>
      <c r="C17" s="40"/>
      <c r="D17" s="41"/>
      <c r="E17" s="73"/>
    </row>
    <row r="18" spans="1:8" ht="14.4" x14ac:dyDescent="0.25">
      <c r="A18" s="86"/>
      <c r="B18" s="10"/>
      <c r="C18" s="40"/>
      <c r="D18" s="41"/>
      <c r="E18" s="73"/>
    </row>
    <row r="19" spans="1:8" ht="14.4" x14ac:dyDescent="0.25">
      <c r="A19" s="86"/>
      <c r="B19" s="10"/>
      <c r="C19" s="40"/>
      <c r="D19" s="41"/>
      <c r="E19" s="73"/>
    </row>
    <row r="20" spans="1:8" ht="14.4" x14ac:dyDescent="0.25">
      <c r="A20" s="86"/>
      <c r="B20" s="10"/>
      <c r="C20" s="40"/>
      <c r="D20" s="41"/>
      <c r="E20" s="73"/>
    </row>
    <row r="21" spans="1:8" ht="15.75" customHeight="1" x14ac:dyDescent="0.25">
      <c r="A21" s="87"/>
      <c r="B21" s="10"/>
      <c r="C21" s="40"/>
      <c r="D21" s="41"/>
      <c r="E21" s="73"/>
    </row>
    <row r="22" spans="1:8" ht="15.75" customHeight="1" x14ac:dyDescent="0.25">
      <c r="A22" s="27" t="s">
        <v>73</v>
      </c>
      <c r="B22" s="40"/>
      <c r="C22" s="41"/>
      <c r="D22" s="41"/>
      <c r="E22" s="73"/>
    </row>
    <row r="23" spans="1:8" ht="15.75" customHeight="1" x14ac:dyDescent="0.25">
      <c r="A23" s="27" t="s">
        <v>74</v>
      </c>
      <c r="B23" s="40"/>
      <c r="C23" s="41"/>
      <c r="D23" s="41"/>
      <c r="E23" s="73"/>
    </row>
    <row r="24" spans="1:8" ht="15.75" customHeight="1" x14ac:dyDescent="0.25">
      <c r="A24" s="28" t="s">
        <v>75</v>
      </c>
      <c r="B24" s="40"/>
      <c r="C24" s="41"/>
      <c r="D24" s="41"/>
      <c r="E24" s="73"/>
    </row>
    <row r="25" spans="1:8" ht="15.75" customHeight="1" x14ac:dyDescent="0.25">
      <c r="A25" s="28" t="s">
        <v>76</v>
      </c>
      <c r="B25" s="40"/>
      <c r="C25" s="41"/>
      <c r="D25" s="41"/>
      <c r="E25" s="73"/>
    </row>
    <row r="26" spans="1:8" ht="15.75" customHeight="1" x14ac:dyDescent="0.25">
      <c r="A26" s="28" t="s">
        <v>77</v>
      </c>
      <c r="B26" s="40"/>
      <c r="C26" s="41"/>
      <c r="D26" s="41"/>
      <c r="E26" s="73"/>
    </row>
    <row r="27" spans="1:8" ht="15.75" customHeight="1" x14ac:dyDescent="0.25">
      <c r="A27" s="28" t="s">
        <v>78</v>
      </c>
      <c r="B27" s="40"/>
      <c r="C27" s="41"/>
      <c r="D27" s="41"/>
      <c r="E27" s="73"/>
    </row>
    <row r="28" spans="1:8" ht="15.75" customHeight="1" x14ac:dyDescent="0.25">
      <c r="A28" s="28" t="s">
        <v>79</v>
      </c>
      <c r="B28" s="46"/>
      <c r="C28" s="44"/>
      <c r="D28" s="44"/>
      <c r="E28" s="74"/>
    </row>
    <row r="29" spans="1:8" ht="15.75" customHeight="1" x14ac:dyDescent="0.3">
      <c r="A29" s="28" t="s">
        <v>80</v>
      </c>
      <c r="B29" s="46"/>
      <c r="C29" s="44"/>
      <c r="D29" s="44"/>
      <c r="E29" s="74"/>
      <c r="F29" s="1" t="s">
        <v>81</v>
      </c>
      <c r="G29" s="1" t="s">
        <v>82</v>
      </c>
      <c r="H29" s="1" t="s">
        <v>83</v>
      </c>
    </row>
    <row r="30" spans="1:8" ht="16.5" customHeight="1" x14ac:dyDescent="0.3">
      <c r="A30" s="29" t="s">
        <v>84</v>
      </c>
      <c r="B30" s="80"/>
      <c r="C30" s="78"/>
      <c r="D30" s="78"/>
      <c r="E30" s="79"/>
      <c r="F30" s="1" t="s">
        <v>85</v>
      </c>
      <c r="G30" s="1" t="s">
        <v>86</v>
      </c>
      <c r="H30" s="1" t="s">
        <v>87</v>
      </c>
    </row>
    <row r="31" spans="1:8" ht="15.75" customHeight="1" x14ac:dyDescent="0.25">
      <c r="A31" s="30" t="s">
        <v>52</v>
      </c>
      <c r="B31" s="81"/>
      <c r="C31" s="78"/>
      <c r="D31" s="78"/>
      <c r="E31" s="79"/>
    </row>
    <row r="32" spans="1:8" ht="15.75" customHeight="1" x14ac:dyDescent="0.25">
      <c r="A32" s="14" t="s">
        <v>53</v>
      </c>
      <c r="B32" s="82"/>
      <c r="C32" s="83"/>
      <c r="D32" s="83"/>
      <c r="E32" s="84"/>
    </row>
    <row r="33" spans="1:5" ht="15.75" customHeight="1" x14ac:dyDescent="0.3">
      <c r="A33" s="31" t="s">
        <v>55</v>
      </c>
      <c r="B33" s="55"/>
      <c r="C33" s="41"/>
      <c r="D33" s="41"/>
      <c r="E33" s="73"/>
    </row>
    <row r="34" spans="1:5" ht="15.75" customHeight="1" x14ac:dyDescent="0.3">
      <c r="A34" s="32" t="s">
        <v>88</v>
      </c>
      <c r="B34" s="75"/>
      <c r="C34" s="41"/>
      <c r="D34" s="41"/>
      <c r="E34" s="73"/>
    </row>
    <row r="35" spans="1:5" ht="15.75" customHeight="1" x14ac:dyDescent="0.3">
      <c r="A35" s="28" t="s">
        <v>89</v>
      </c>
      <c r="B35" s="76"/>
      <c r="C35" s="44"/>
      <c r="D35" s="44"/>
      <c r="E35" s="74"/>
    </row>
    <row r="36" spans="1:5" ht="15.75" customHeight="1" x14ac:dyDescent="0.3">
      <c r="A36" s="33" t="s">
        <v>65</v>
      </c>
      <c r="B36" s="77"/>
      <c r="C36" s="78"/>
      <c r="D36" s="78"/>
      <c r="E36" s="79"/>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90</v>
      </c>
      <c r="E1" s="1" t="s">
        <v>91</v>
      </c>
    </row>
    <row r="2" spans="1:8" ht="14.4" x14ac:dyDescent="0.3">
      <c r="A2" s="34" t="s">
        <v>92</v>
      </c>
      <c r="B2" s="1" t="s">
        <v>93</v>
      </c>
      <c r="D2" s="1" t="s">
        <v>94</v>
      </c>
      <c r="E2" s="1" t="s">
        <v>95</v>
      </c>
      <c r="F2" s="1" t="s">
        <v>96</v>
      </c>
      <c r="H2" s="1" t="s">
        <v>97</v>
      </c>
    </row>
    <row r="3" spans="1:8" ht="14.4" x14ac:dyDescent="0.3">
      <c r="A3" s="34" t="s">
        <v>98</v>
      </c>
      <c r="D3" s="1" t="s">
        <v>99</v>
      </c>
      <c r="E3" s="1" t="s">
        <v>100</v>
      </c>
      <c r="F3" s="1" t="s">
        <v>46</v>
      </c>
      <c r="H3" s="1" t="s">
        <v>101</v>
      </c>
    </row>
    <row r="4" spans="1:8" ht="14.4" x14ac:dyDescent="0.3">
      <c r="A4" s="34" t="s">
        <v>102</v>
      </c>
      <c r="D4" s="1" t="s">
        <v>103</v>
      </c>
      <c r="E4" s="1" t="s">
        <v>104</v>
      </c>
      <c r="F4" s="1" t="s">
        <v>105</v>
      </c>
    </row>
    <row r="5" spans="1:8" ht="14.4" x14ac:dyDescent="0.3">
      <c r="A5" s="34" t="s">
        <v>18</v>
      </c>
      <c r="D5" s="1" t="s">
        <v>106</v>
      </c>
      <c r="E5" s="1" t="s">
        <v>107</v>
      </c>
    </row>
    <row r="6" spans="1:8" ht="14.4" x14ac:dyDescent="0.3">
      <c r="A6" s="34" t="s">
        <v>8</v>
      </c>
      <c r="D6" s="1" t="s">
        <v>108</v>
      </c>
      <c r="E6" s="1" t="s">
        <v>25</v>
      </c>
    </row>
    <row r="7" spans="1:8" ht="14.4" x14ac:dyDescent="0.3">
      <c r="A7" s="34" t="s">
        <v>109</v>
      </c>
      <c r="D7" s="1" t="s">
        <v>110</v>
      </c>
      <c r="E7" s="1" t="s">
        <v>111</v>
      </c>
    </row>
    <row r="8" spans="1:8" ht="14.4" x14ac:dyDescent="0.3">
      <c r="A8" s="34" t="s">
        <v>112</v>
      </c>
      <c r="D8" s="1" t="s">
        <v>113</v>
      </c>
      <c r="E8" s="1" t="s">
        <v>114</v>
      </c>
    </row>
    <row r="9" spans="1:8" ht="14.4" x14ac:dyDescent="0.3">
      <c r="A9" s="34" t="s">
        <v>115</v>
      </c>
      <c r="D9" s="1" t="s">
        <v>116</v>
      </c>
      <c r="E9" s="1" t="s">
        <v>117</v>
      </c>
    </row>
    <row r="10" spans="1:8" ht="14.4" x14ac:dyDescent="0.3">
      <c r="A10" s="34" t="s">
        <v>118</v>
      </c>
      <c r="D10" s="1" t="s">
        <v>119</v>
      </c>
      <c r="E10" s="1" t="s">
        <v>120</v>
      </c>
    </row>
    <row r="11" spans="1:8" ht="14.4" x14ac:dyDescent="0.3">
      <c r="A11" s="34" t="s">
        <v>121</v>
      </c>
      <c r="D11" s="1" t="s">
        <v>122</v>
      </c>
      <c r="E11" s="1" t="s">
        <v>123</v>
      </c>
    </row>
    <row r="12" spans="1:8" ht="14.4" x14ac:dyDescent="0.3">
      <c r="A12" s="34" t="s">
        <v>21</v>
      </c>
      <c r="D12" s="1" t="s">
        <v>11</v>
      </c>
      <c r="E12" s="1" t="s">
        <v>27</v>
      </c>
    </row>
    <row r="13" spans="1:8" ht="14.4" x14ac:dyDescent="0.3">
      <c r="A13" s="34" t="s">
        <v>124</v>
      </c>
      <c r="D13" s="1" t="s">
        <v>125</v>
      </c>
      <c r="E13" s="1" t="s">
        <v>126</v>
      </c>
    </row>
    <row r="14" spans="1:8" ht="14.4" x14ac:dyDescent="0.3">
      <c r="A14" s="34" t="s">
        <v>127</v>
      </c>
      <c r="D14" s="1" t="s">
        <v>128</v>
      </c>
      <c r="E14" s="1" t="s">
        <v>129</v>
      </c>
    </row>
    <row r="15" spans="1:8" ht="14.4" x14ac:dyDescent="0.3">
      <c r="A15" s="34" t="s">
        <v>130</v>
      </c>
      <c r="D15" s="1" t="s">
        <v>131</v>
      </c>
      <c r="E15" s="1" t="s">
        <v>132</v>
      </c>
    </row>
    <row r="16" spans="1:8" ht="14.4" x14ac:dyDescent="0.3">
      <c r="A16" s="34" t="s">
        <v>133</v>
      </c>
      <c r="D16" s="1" t="s">
        <v>134</v>
      </c>
      <c r="E16" s="1" t="s">
        <v>135</v>
      </c>
    </row>
    <row r="17" spans="1:5" ht="14.4" x14ac:dyDescent="0.3">
      <c r="A17" s="34" t="s">
        <v>136</v>
      </c>
      <c r="D17" s="1" t="s">
        <v>137</v>
      </c>
      <c r="E17" s="1" t="s">
        <v>138</v>
      </c>
    </row>
    <row r="18" spans="1:5" ht="14.4" x14ac:dyDescent="0.3">
      <c r="A18" s="34"/>
      <c r="D18" s="1" t="s">
        <v>139</v>
      </c>
      <c r="E18" s="1" t="s">
        <v>140</v>
      </c>
    </row>
    <row r="19" spans="1:5" ht="14.4" x14ac:dyDescent="0.3">
      <c r="D19" s="1" t="s">
        <v>141</v>
      </c>
      <c r="E19" s="1" t="s">
        <v>142</v>
      </c>
    </row>
    <row r="20" spans="1:5" ht="14.4" x14ac:dyDescent="0.3">
      <c r="D20" s="1" t="s">
        <v>143</v>
      </c>
      <c r="E20" s="1" t="s">
        <v>144</v>
      </c>
    </row>
    <row r="21" spans="1:5" ht="15.75" customHeight="1" x14ac:dyDescent="0.3">
      <c r="D21" s="1" t="s">
        <v>145</v>
      </c>
    </row>
    <row r="22" spans="1:5" ht="15.75" customHeight="1" x14ac:dyDescent="0.3">
      <c r="D22" s="1" t="s">
        <v>146</v>
      </c>
    </row>
    <row r="23" spans="1:5" ht="15.75" customHeight="1" x14ac:dyDescent="0.3">
      <c r="D23" s="1" t="s">
        <v>147</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Eduardo A Misas Castro</cp:lastModifiedBy>
  <cp:revision/>
  <dcterms:created xsi:type="dcterms:W3CDTF">2018-10-22T13:53:18Z</dcterms:created>
  <dcterms:modified xsi:type="dcterms:W3CDTF">2025-03-10T15:41:58Z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