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8_{8982A062-B1E9-4B13-9694-44CF7FC35CAC}" xr6:coauthVersionLast="47" xr6:coauthVersionMax="47" xr10:uidLastSave="{00000000-0000-0000-0000-000000000000}"/>
  <bookViews>
    <workbookView xWindow="-108" yWindow="-108" windowWidth="23256" windowHeight="12456" tabRatio="669" xr2:uid="{00000000-000D-0000-FFFF-FFFF00000000}"/>
  </bookViews>
  <sheets>
    <sheet name="1. ABOGADO EXTERNO" sheetId="1" r:id="rId1"/>
    <sheet name="2. ABOGADO INTERNO " sheetId="2" r:id="rId2"/>
    <sheet name="REPORTE S.F.C." sheetId="3" r:id="rId3"/>
    <sheet name="Hoja1" sheetId="4" state="hidden" r:id="rId4"/>
  </sheets>
  <calcPr calcId="191029"/>
</workbook>
</file>

<file path=xl/calcChain.xml><?xml version="1.0" encoding="utf-8"?>
<calcChain xmlns="http://schemas.openxmlformats.org/spreadsheetml/2006/main">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<sst xmlns="http://schemas.openxmlformats.org/spreadsheetml/2006/main" count="171" uniqueCount="148">
  <si>
    <t>FECHA DEL INFORME</t>
  </si>
  <si>
    <t>CLASE DE PROCESO</t>
  </si>
  <si>
    <t>INSTANCIA</t>
  </si>
  <si>
    <t>FECHA DE PROCESO</t>
  </si>
  <si>
    <t>DEMANDANTE</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</si>
  <si>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</si>
  <si>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</si>
  <si>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</si>
  <si>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</si>
  <si>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</si>
  <si>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</si>
  <si>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</si>
  <si>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</si>
  <si>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</si>
  <si>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</si>
  <si>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</si>
  <si>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</si>
  <si>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</si>
  <si>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</si>
  <si>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</si>
  <si>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</si>
  <si>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</si>
  <si>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</si>
  <si>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</si>
  <si>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</si>
  <si>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</si>
  <si>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</si>
  <si>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</si>
  <si>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</si>
  <si>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</si>
  <si>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</si>
  <si>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</si>
  <si>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</si>
  <si>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</si>
  <si>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</si>
  <si>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</si>
  <si>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</si>
  <si>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</si>
  <si>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</si>
  <si>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</si>
  <si>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</si>
  <si>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</si>
  <si>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</si>
  <si>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</si>
  <si>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</si>
  <si>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</si>
  <si>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</si>
  <si>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</si>
  <si>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</si>
  <si>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</si>
  <si>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</si>
  <si>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</si>
  <si>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</si>
  <si>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</si>
  <si>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</si>
  <si>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</si>
  <si>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</si>
  <si>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</si>
  <si>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</si>
  <si>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</si>
  <si>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</si>
  <si>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</si>
  <si>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</si>
  <si>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</si>
  <si>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</si>
  <si>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</si>
  <si>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</si>
  <si>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</si>
  <si>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</si>
  <si>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</si>
  <si>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</si>
  <si>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</si>
  <si>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</si>
  <si>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</si>
  <si>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</si>
  <si>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</si>
  <si>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</si>
  <si>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</si>
  <si>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</si>
  <si>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</si>
  <si>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</si>
  <si>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</si>
  <si>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</si>
  <si>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</si>
  <si>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</si>
  <si>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</si>
  <si>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</si>
  <si>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</si>
  <si>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</si>
  <si>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</si>
  <si>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</si>
  <si>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</si>
  <si>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</si>
  <si>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</si>
  <si>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</si>
  <si>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</si>
  <si>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</si>
  <si>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</si>
  <si>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</si>
  <si>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</si>
  <si>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</si>
  <si>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</si>
  <si>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</si>
  <si>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</si>
  <si>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</si>
  <si>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</si>
  <si>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</si>
  <si>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</si>
  <si>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</si>
  <si>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</si>
  <si>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</si>
  <si>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</si>
  <si>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</si>
  <si>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</si>
  <si>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</si>
  <si>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</si>
  <si>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</si>
  <si>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</si>
  <si>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</si>
  <si>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</si>
  <si>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</si>
  <si>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</si>
  <si>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</si>
  <si>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</si>
  <si>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</si>
  <si>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</si>
  <si>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</si>
  <si>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</si>
  <si>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</si>
  <si>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DEMANDADO (PRESUNTOS RESPONSABLES)</t>
  </si>
  <si>
    <t>DEMANDANTE (ENTIDAD AFECTADA)</t>
  </si>
  <si>
    <t>PRETENSIONES (DETRIMENTO PATRIMONIAL</t>
  </si>
  <si>
    <t>APERTURA DEL PROCESO</t>
  </si>
  <si>
    <t>GUSTAVO ALBERTO HERREA AVILA</t>
  </si>
  <si>
    <t>N/A</t>
  </si>
  <si>
    <t>TODO RIESGO</t>
  </si>
  <si>
    <t>CONTRALORIA GENERAL DE SANTIAGO DE CALI</t>
  </si>
  <si>
    <t>1000074</t>
  </si>
  <si>
    <t>POLIZA SEGURO DE MODULAR COMERCIAL - LIDER SBS</t>
  </si>
  <si>
    <t>UNICA INSTANCIA PROCESO DE RESPONSABILIDAD FISCAL</t>
  </si>
  <si>
    <t>UNIDAD ADMINISTRATIVA ESPECIAL DE
SERVICIOS PÚBLICOS – UAESP - DISTRITO ESPECIAL DE SANTIAGO DE CALI</t>
  </si>
  <si>
    <t>DIEGO FERNANDO CORTES REYES irector Técnico y Ordenador del Gasto</t>
  </si>
  <si>
    <t xml:space="preserve"> DISTRITO ESPECIAL DE SANTIAGO DE CALI</t>
  </si>
  <si>
    <t>El proceso de responsabilidad fiscal aquí discutido tiene por objeto la investigación por irregularidades en la estructuración de costos y en la conformación del equipo técnico mínimo requerido para la ejecución del contrato No. 4182.010.26.1.505-2023, cuyo objeto era realizar el mantenimiento preventivo y correctivo del sistema de iluminación de hitos ornamentales. Contrato en el que se estableció que el equipo técnico mínimo necesario para los componentes de diseño y mantenimiento preventivo debía estar compuesto por 6 integrantes, no obstante, ni los pliegos de condiciones del contrato ni la propuesta presentada incluyeron correctamente los 4 miembros del personal necesario para el diseño, afectando la estructura de costos proyectada. La Contraloría General de Santiago de Cali, a través de un informe estableció que el costo de la cuadrilla de diseño, considerando el equipo mínimo necesario, debió haber sido de $45.061.104 Pesos M/cte. Sin embargo, el costo final pagado ascendió a $88.345.066, evidenciándose así un mayor valor pagado por la cuadrilla de diseño, según el hallazgo fiscal No. 20.</t>
  </si>
  <si>
    <t xml:space="preserve">CALIFICACIÓN: La contingencia se califica como EVENTUAL, toda vez que el contrato de seguros presta cobertura material y temporal, sin embargo, la responsabilidad fiscal que se pretende endilgar al presunto responsable dependerá del debate probatorio.  
La Póliza de Seguro de Modular Comercial No. 1000074 cuyo asegurado es el DISTRITO ESPECIAL DE SANTIAGO DE CALI presta cobertura material y temporal de conformidad con los hechos y pretensiones expuestas en el auto de apertura. Frente a la cobertura temporal, debe decirse que su modalidad es por descubrimiento, es decir que se ofrece cobertura a los hechos descubiertos por primera vez durante la vigencia de la póliza. En consecuencia, el contrato de seguro presta cobertura por su temporalidad, toda vez que los hechos objeto de investigación se dieron a conocer con el auto de apertura No. 1900.27.06.24.206 notificado el 15 de noviembre de 2024, es decir dentro del periodo de vigencia del contrato el cual corrió desde el 29 de febrero de 2024 al 16 de octubre de 2024 con prórroga hasta el 1 de febrero de 2025. Aunado a ello, presta cobertura material toda vez que, ampara la responsabilidad fiscal al tener amparo de cobertura global de manejo.
Por otro lado, frente al fondo del asunto debe decirse que el mismo dependerá del debate probatorio. Está por determinarse la responsabilidad fiscal de los presuntos investigados por la supuesta falta de control por la alta gerencia y el equipo estructurador. Toda vez que hasta la fecha no se han practicado pruebas ciertas que permitan determinar porqué no se incluyó el equipo adicional de 4 trabajadores para el desarrollo del contrato, lo cual generó el mayor precio pagado en el contrato. Así mismo, se debe determinar si sí se realizaron los trabajos que generaron el mayor costo del contrato, si este incremento fue justificado plenamente y autorizado. Lo señalado, sin perjuicio del carácter contingente del proceso.  </t>
  </si>
  <si>
    <t>1900.27.06.24. 1697</t>
  </si>
  <si>
    <t>VIGENCIA 2023</t>
  </si>
  <si>
    <t>LIQUIDACIÓN OBJETIVA: $8.223.952,78 Se llegó a este valor de la siguiente manera: 
Detrimento patrimonial: $43.283.962
Coaseguro: Para Mapfre del 19.00% correspondiente a $8.223.952,78
SBS 	17.00% 	$7.358.273,54 
SOLIDARIA 	32.00% 	$13.850.867,8
CHUBB 	20.00% 	$8.656.792,4
PREVISORA 	12.00% 	$5.194.075,44
MAPFRE 	19.00% 	$8.223.952,78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</si>
</sst>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9">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49" fontId="7" fillId="0" borderId="1" xfId="0" applyNumberFormat="1"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67" fontId="7" fillId="0" borderId="1" xfId="0" applyNumberFormat="1"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1" fillId="0" borderId="1" xfId="1" applyNumberFormat="1" applyFont="1" applyFill="1" applyBorder="1" applyAlignment="1" applyProtection="1">
      <alignment horizontal="left" vertical="top"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12" zoomScale="90" zoomScaleNormal="90" workbookViewId="0">
      <selection activeCell="F14" sqref="F14:H14"/>
    </sheetView>
  </sheetViews>
  <sheetFormatPr baseColWidth="10" defaultRowHeight="14.4" x14ac:dyDescent="0.3"/>
  <cols>
    <col min="1" max="1" width="20.44140625" customWidth="1"/>
    <col min="2" max="2" width="23.5546875" customWidth="1"/>
    <col min="3" max="3" width="13.44140625" customWidth="1"/>
    <col min="4" max="4" width="22.109375" customWidth="1"/>
    <col min="5" max="5" width="14.109375" customWidth="1"/>
    <col min="8" max="8" width="13.77734375" customWidth="1"/>
    <col min="15" max="15" width="36.44140625" style="27" bestFit="1" customWidth="1"/>
    <col min="16" max="16" width="28" style="27" bestFit="1" customWidth="1"/>
    <col min="17" max="17" width="38.44140625" style="27" bestFit="1" customWidth="1"/>
    <col min="18" max="18" width="15.88671875" style="27" customWidth="1"/>
    <col min="19" max="19" width="27.44140625" style="27" bestFit="1" customWidth="1"/>
    <col min="20" max="20" width="11.44140625" style="27"/>
  </cols>
  <sheetData>
    <row r="2" spans="1:19" ht="21" x14ac:dyDescent="0.3">
      <c r="A2" s="59" t="s">
        <v>67</v>
      </c>
      <c r="B2" s="59"/>
      <c r="C2" s="59"/>
      <c r="D2" s="59"/>
      <c r="E2" s="59"/>
      <c r="F2" s="59"/>
      <c r="G2" s="59"/>
      <c r="H2" s="59"/>
      <c r="O2" s="23"/>
      <c r="P2" s="24"/>
      <c r="Q2" s="24"/>
      <c r="R2" s="24"/>
      <c r="S2" s="24"/>
    </row>
    <row r="3" spans="1:19" x14ac:dyDescent="0.3">
      <c r="A3" s="57" t="s">
        <v>0</v>
      </c>
      <c r="B3" s="57"/>
      <c r="C3" s="57"/>
      <c r="D3" s="52">
        <v>45726</v>
      </c>
      <c r="E3" s="52"/>
      <c r="F3" s="52"/>
      <c r="G3" s="52"/>
      <c r="H3" s="52"/>
      <c r="O3" s="25"/>
      <c r="P3" s="25"/>
      <c r="Q3" s="26"/>
      <c r="R3" s="26"/>
    </row>
    <row r="4" spans="1:19" x14ac:dyDescent="0.3">
      <c r="A4" s="40" t="s">
        <v>1</v>
      </c>
      <c r="B4" s="48" t="s">
        <v>33</v>
      </c>
      <c r="C4" s="48"/>
      <c r="D4" s="48"/>
      <c r="E4" s="40" t="s">
        <v>2</v>
      </c>
      <c r="F4" s="49" t="s">
        <v>39</v>
      </c>
      <c r="G4" s="49"/>
      <c r="H4" s="49"/>
      <c r="I4" t="s">
        <v>139</v>
      </c>
      <c r="O4" s="25"/>
      <c r="P4" s="25"/>
      <c r="Q4" s="26"/>
      <c r="R4" s="26"/>
    </row>
    <row r="5" spans="1:19" x14ac:dyDescent="0.3">
      <c r="A5" s="40" t="s">
        <v>3</v>
      </c>
      <c r="B5" s="47">
        <v>45611</v>
      </c>
      <c r="C5" s="47"/>
      <c r="D5" s="47"/>
      <c r="E5" s="40" t="s">
        <v>16</v>
      </c>
      <c r="F5" s="53" t="s">
        <v>26</v>
      </c>
      <c r="G5" s="53"/>
      <c r="H5" s="53"/>
      <c r="O5" s="25"/>
      <c r="P5" s="25"/>
      <c r="Q5" s="26"/>
      <c r="R5" s="26"/>
    </row>
    <row r="6" spans="1:19" ht="30.75" customHeight="1" x14ac:dyDescent="0.3">
      <c r="A6" s="40" t="s">
        <v>130</v>
      </c>
      <c r="B6" s="49" t="s">
        <v>140</v>
      </c>
      <c r="C6" s="49"/>
      <c r="D6" s="49"/>
      <c r="E6" s="49"/>
      <c r="F6" s="49"/>
      <c r="G6" s="49"/>
      <c r="H6" s="49"/>
      <c r="O6" s="25"/>
      <c r="P6" s="25"/>
      <c r="Q6" s="26"/>
      <c r="R6" s="28"/>
    </row>
    <row r="7" spans="1:19" ht="64.5" customHeight="1" x14ac:dyDescent="0.3">
      <c r="A7" s="40" t="s">
        <v>129</v>
      </c>
      <c r="B7" s="49" t="s">
        <v>141</v>
      </c>
      <c r="C7" s="49"/>
      <c r="D7" s="49"/>
      <c r="E7" s="49"/>
      <c r="F7" s="49"/>
      <c r="G7" s="49"/>
      <c r="H7" s="49"/>
      <c r="O7" s="25"/>
      <c r="P7" s="25"/>
      <c r="Q7" s="26"/>
      <c r="R7" s="28"/>
    </row>
    <row r="8" spans="1:19" ht="32.25" customHeight="1" x14ac:dyDescent="0.3">
      <c r="A8" s="40" t="s">
        <v>5</v>
      </c>
      <c r="B8" s="49" t="s">
        <v>142</v>
      </c>
      <c r="C8" s="49"/>
      <c r="D8" s="49"/>
      <c r="E8" s="49"/>
      <c r="F8" s="49"/>
      <c r="G8" s="49"/>
      <c r="H8" s="49"/>
      <c r="O8" s="25"/>
      <c r="P8" s="25"/>
      <c r="Q8" s="26"/>
      <c r="R8" s="28"/>
    </row>
    <row r="9" spans="1:19" ht="55.5" customHeight="1" x14ac:dyDescent="0.3">
      <c r="A9" s="40" t="s">
        <v>131</v>
      </c>
      <c r="B9" s="60">
        <v>43283962</v>
      </c>
      <c r="C9" s="60"/>
      <c r="D9" s="60"/>
      <c r="E9" s="60"/>
      <c r="F9" s="60"/>
      <c r="G9" s="60"/>
      <c r="H9" s="60"/>
      <c r="O9" s="25"/>
      <c r="P9" s="25"/>
      <c r="Q9" s="26"/>
      <c r="R9" s="28"/>
    </row>
    <row r="10" spans="1:19" x14ac:dyDescent="0.3">
      <c r="A10" s="40" t="s">
        <v>7</v>
      </c>
      <c r="B10" s="61">
        <v>8223953</v>
      </c>
      <c r="C10" s="61"/>
      <c r="D10" s="61"/>
      <c r="E10" s="61"/>
      <c r="F10" s="61"/>
      <c r="G10" s="61"/>
      <c r="H10" s="61"/>
      <c r="O10" s="25"/>
      <c r="P10" s="28"/>
      <c r="Q10" s="26"/>
      <c r="R10" s="28"/>
    </row>
    <row r="11" spans="1:19" ht="156.6" customHeight="1" x14ac:dyDescent="0.3">
      <c r="A11" s="40" t="s">
        <v>8</v>
      </c>
      <c r="B11" s="62" t="s">
        <v>143</v>
      </c>
      <c r="C11" s="62"/>
      <c r="D11" s="62"/>
      <c r="E11" s="62"/>
      <c r="F11" s="62"/>
      <c r="G11" s="62"/>
      <c r="H11" s="62"/>
      <c r="O11" s="25"/>
      <c r="P11" s="28"/>
      <c r="Q11" s="26"/>
      <c r="R11" s="28"/>
    </row>
    <row r="12" spans="1:19" ht="295.2" customHeight="1" x14ac:dyDescent="0.3">
      <c r="A12" s="40" t="s">
        <v>9</v>
      </c>
      <c r="B12" s="62" t="s">
        <v>144</v>
      </c>
      <c r="C12" s="62"/>
      <c r="D12" s="62"/>
      <c r="E12" s="62"/>
      <c r="F12" s="62"/>
      <c r="G12" s="62"/>
      <c r="H12" s="62"/>
      <c r="O12" s="25"/>
      <c r="P12" s="28"/>
      <c r="Q12" s="26"/>
      <c r="R12" s="28"/>
    </row>
    <row r="13" spans="1:19" ht="27.6" x14ac:dyDescent="0.3">
      <c r="A13" s="40" t="s">
        <v>10</v>
      </c>
      <c r="B13" s="41" t="s">
        <v>119</v>
      </c>
      <c r="C13" s="40" t="s">
        <v>11</v>
      </c>
      <c r="D13" s="42">
        <v>4111977</v>
      </c>
      <c r="E13" s="40" t="s">
        <v>12</v>
      </c>
      <c r="F13" s="49" t="s">
        <v>133</v>
      </c>
      <c r="G13" s="49"/>
      <c r="H13" s="49"/>
    </row>
    <row r="14" spans="1:19" ht="27.6" x14ac:dyDescent="0.3">
      <c r="A14" s="40" t="s">
        <v>13</v>
      </c>
      <c r="B14" s="49" t="s">
        <v>136</v>
      </c>
      <c r="C14" s="49"/>
      <c r="D14" s="49"/>
      <c r="E14" s="43" t="s">
        <v>14</v>
      </c>
      <c r="F14" s="49" t="s">
        <v>145</v>
      </c>
      <c r="G14" s="49"/>
      <c r="H14" s="49"/>
      <c r="P14" s="28"/>
      <c r="Q14" s="26"/>
      <c r="R14" s="28"/>
    </row>
    <row r="15" spans="1:19" ht="26.25" customHeight="1" x14ac:dyDescent="0.3">
      <c r="A15" s="40" t="s">
        <v>17</v>
      </c>
      <c r="B15" s="44"/>
      <c r="C15" s="40" t="s">
        <v>18</v>
      </c>
      <c r="D15" s="46" t="s">
        <v>137</v>
      </c>
      <c r="E15" s="45" t="s">
        <v>66</v>
      </c>
      <c r="F15" s="49" t="s">
        <v>138</v>
      </c>
      <c r="G15" s="49"/>
      <c r="H15" s="49"/>
      <c r="O15" s="25"/>
      <c r="P15" s="28"/>
      <c r="Q15" s="26"/>
      <c r="R15" s="28"/>
    </row>
    <row r="16" spans="1:19" ht="30.75" customHeight="1" x14ac:dyDescent="0.3">
      <c r="A16" s="40" t="s">
        <v>15</v>
      </c>
      <c r="B16" s="54" t="s">
        <v>65</v>
      </c>
      <c r="C16" s="55"/>
      <c r="D16" s="55"/>
      <c r="E16" s="55"/>
      <c r="F16" s="55"/>
      <c r="G16" s="55"/>
      <c r="H16" s="56"/>
      <c r="I16" t="s">
        <v>135</v>
      </c>
      <c r="O16" s="25"/>
      <c r="P16" s="28"/>
      <c r="Q16" s="26"/>
      <c r="R16" s="28"/>
    </row>
    <row r="17" spans="1:8" ht="27.6" x14ac:dyDescent="0.3">
      <c r="A17" s="40" t="s">
        <v>20</v>
      </c>
      <c r="B17" s="52" t="s">
        <v>146</v>
      </c>
      <c r="C17" s="52"/>
      <c r="D17" s="52"/>
      <c r="E17" s="40" t="s">
        <v>21</v>
      </c>
      <c r="F17" s="52" t="s">
        <v>134</v>
      </c>
      <c r="G17" s="53"/>
      <c r="H17" s="53"/>
    </row>
    <row r="18" spans="1:8" x14ac:dyDescent="0.3">
      <c r="A18" s="50" t="s">
        <v>22</v>
      </c>
      <c r="B18" s="50"/>
      <c r="C18" s="50"/>
      <c r="D18" s="50"/>
      <c r="E18" s="50"/>
      <c r="F18" s="50"/>
      <c r="G18" s="50"/>
      <c r="H18" s="50"/>
    </row>
    <row r="19" spans="1:8" ht="25.5" customHeight="1" x14ac:dyDescent="0.3">
      <c r="A19" s="51" t="s">
        <v>23</v>
      </c>
      <c r="B19" s="51"/>
      <c r="C19" s="51"/>
      <c r="D19" s="51"/>
      <c r="E19" s="51"/>
      <c r="F19" s="51"/>
      <c r="G19" s="51"/>
      <c r="H19" s="51"/>
    </row>
    <row r="20" spans="1:8" ht="170.25" customHeight="1" x14ac:dyDescent="0.3">
      <c r="A20" s="48" t="s">
        <v>147</v>
      </c>
      <c r="B20" s="48"/>
      <c r="C20" s="48"/>
      <c r="D20" s="48"/>
      <c r="E20" s="48"/>
      <c r="F20" s="48"/>
      <c r="G20" s="48"/>
      <c r="H20" s="48"/>
    </row>
    <row r="21" spans="1:8" x14ac:dyDescent="0.3">
      <c r="A21" s="57" t="s">
        <v>128</v>
      </c>
      <c r="B21" s="57"/>
      <c r="C21" s="57"/>
      <c r="D21" s="57"/>
      <c r="E21" s="57"/>
      <c r="F21" s="57"/>
      <c r="G21" s="57"/>
      <c r="H21" s="57"/>
    </row>
    <row r="22" spans="1:8" ht="66" customHeight="1" x14ac:dyDescent="0.3">
      <c r="A22" s="58" t="s">
        <v>132</v>
      </c>
      <c r="B22" s="58"/>
      <c r="C22" s="58"/>
      <c r="D22" s="58"/>
      <c r="E22" s="58"/>
      <c r="F22" s="58"/>
      <c r="G22" s="58"/>
      <c r="H22" s="58"/>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C9" sqref="C9:C10"/>
    </sheetView>
  </sheetViews>
  <sheetFormatPr baseColWidth="10" defaultColWidth="11.44140625" defaultRowHeight="14.4" x14ac:dyDescent="0.3"/>
  <cols>
    <col min="1" max="1" width="22.5546875" style="4" customWidth="1"/>
    <col min="2" max="2" width="19.109375" style="4" customWidth="1"/>
    <col min="3" max="3" width="14.33203125" style="4" customWidth="1"/>
    <col min="4" max="4" width="23.88671875" style="4" customWidth="1"/>
    <col min="5" max="5" width="19.33203125" style="4" customWidth="1"/>
    <col min="6" max="6" width="20.6640625" style="4" customWidth="1"/>
    <col min="7" max="9" width="11.44140625" style="4"/>
    <col min="10" max="10" width="20.5546875" style="4" bestFit="1" customWidth="1"/>
    <col min="11" max="16384" width="11.44140625" style="4"/>
  </cols>
  <sheetData>
    <row r="2" spans="1:6" ht="21" x14ac:dyDescent="0.3">
      <c r="A2" s="59" t="s">
        <v>76</v>
      </c>
      <c r="B2" s="59"/>
      <c r="C2" s="59"/>
      <c r="D2" s="59"/>
      <c r="E2" s="59"/>
      <c r="F2" s="59"/>
    </row>
    <row r="3" spans="1:6" x14ac:dyDescent="0.3">
      <c r="A3" s="2" t="s">
        <v>4</v>
      </c>
      <c r="B3" s="64"/>
      <c r="C3" s="64"/>
      <c r="D3" s="64"/>
      <c r="E3" s="64"/>
      <c r="F3" s="64"/>
    </row>
    <row r="4" spans="1:6" x14ac:dyDescent="0.3">
      <c r="A4" s="2" t="s">
        <v>41</v>
      </c>
      <c r="B4" s="36"/>
      <c r="C4" s="2" t="s">
        <v>42</v>
      </c>
      <c r="D4" s="65"/>
      <c r="E4" s="65"/>
      <c r="F4" s="65"/>
    </row>
    <row r="5" spans="1:6" x14ac:dyDescent="0.3">
      <c r="A5" s="2" t="s">
        <v>5</v>
      </c>
      <c r="B5" s="64"/>
      <c r="C5" s="64"/>
      <c r="D5" s="64"/>
      <c r="E5" s="64"/>
      <c r="F5" s="64"/>
    </row>
    <row r="6" spans="1:6" x14ac:dyDescent="0.3">
      <c r="A6" s="2" t="s">
        <v>44</v>
      </c>
      <c r="B6" s="32"/>
      <c r="C6" s="2" t="s">
        <v>45</v>
      </c>
      <c r="D6" s="39"/>
      <c r="E6" s="2" t="s">
        <v>38</v>
      </c>
      <c r="F6" s="39"/>
    </row>
    <row r="7" spans="1:6" ht="39.75" customHeight="1" x14ac:dyDescent="0.3">
      <c r="A7" s="2" t="s">
        <v>70</v>
      </c>
      <c r="B7" s="32"/>
      <c r="C7" s="2" t="s">
        <v>48</v>
      </c>
      <c r="D7" s="33"/>
      <c r="E7" s="2" t="s">
        <v>49</v>
      </c>
      <c r="F7" s="34"/>
    </row>
    <row r="8" spans="1:6" ht="35.25" customHeight="1" x14ac:dyDescent="0.3">
      <c r="A8" s="2" t="s">
        <v>43</v>
      </c>
      <c r="B8" s="35"/>
      <c r="C8" s="2" t="s">
        <v>68</v>
      </c>
      <c r="D8" s="35"/>
      <c r="E8" s="2" t="s">
        <v>19</v>
      </c>
      <c r="F8" s="36"/>
    </row>
    <row r="9" spans="1:6" ht="37.5" customHeight="1" x14ac:dyDescent="0.3">
      <c r="A9" s="2" t="s">
        <v>47</v>
      </c>
      <c r="B9" s="5"/>
      <c r="C9" s="63" t="s">
        <v>69</v>
      </c>
      <c r="D9" s="64"/>
      <c r="E9" s="2" t="s">
        <v>71</v>
      </c>
      <c r="F9" s="1"/>
    </row>
    <row r="10" spans="1:6" x14ac:dyDescent="0.3">
      <c r="A10" s="2" t="s">
        <v>75</v>
      </c>
      <c r="B10" s="5"/>
      <c r="C10" s="63"/>
      <c r="D10" s="64"/>
      <c r="E10" s="2" t="s">
        <v>72</v>
      </c>
      <c r="F10" s="1"/>
    </row>
    <row r="11" spans="1:6" ht="46.5" customHeight="1" x14ac:dyDescent="0.3">
      <c r="A11" s="2" t="s">
        <v>46</v>
      </c>
      <c r="B11" s="37"/>
      <c r="C11" s="2" t="s">
        <v>21</v>
      </c>
      <c r="D11" s="37"/>
      <c r="E11" s="2" t="s">
        <v>6</v>
      </c>
      <c r="F11" s="38"/>
    </row>
    <row r="12" spans="1:6" ht="167.25" customHeight="1" x14ac:dyDescent="0.3">
      <c r="A12" s="2" t="s">
        <v>50</v>
      </c>
      <c r="B12" s="67"/>
      <c r="C12" s="67"/>
      <c r="D12" s="67"/>
      <c r="E12" s="67"/>
      <c r="F12" s="67"/>
    </row>
    <row r="13" spans="1:6" ht="21" x14ac:dyDescent="0.3">
      <c r="A13" s="59" t="s">
        <v>51</v>
      </c>
      <c r="B13" s="59"/>
      <c r="C13" s="59"/>
      <c r="D13" s="59"/>
      <c r="E13" s="59"/>
      <c r="F13" s="59"/>
    </row>
    <row r="14" spans="1:6" x14ac:dyDescent="0.3">
      <c r="A14" s="66"/>
      <c r="B14" s="66"/>
      <c r="C14" s="66"/>
      <c r="D14" s="66"/>
      <c r="E14" s="66"/>
      <c r="F14" s="66"/>
    </row>
    <row r="15" spans="1:6" x14ac:dyDescent="0.3">
      <c r="A15" s="66"/>
      <c r="B15" s="66"/>
      <c r="C15" s="66"/>
      <c r="D15" s="66"/>
      <c r="E15" s="66"/>
      <c r="F15" s="66"/>
    </row>
    <row r="16" spans="1:6" x14ac:dyDescent="0.3">
      <c r="A16" s="66"/>
      <c r="B16" s="66"/>
      <c r="C16" s="66"/>
      <c r="D16" s="66"/>
      <c r="E16" s="66"/>
      <c r="F16" s="66"/>
    </row>
    <row r="17" spans="1:6" x14ac:dyDescent="0.3">
      <c r="A17" s="66"/>
      <c r="B17" s="66"/>
      <c r="C17" s="66"/>
      <c r="D17" s="66"/>
      <c r="E17" s="66"/>
      <c r="F17" s="66"/>
    </row>
    <row r="18" spans="1:6" x14ac:dyDescent="0.3">
      <c r="A18" s="66"/>
      <c r="B18" s="66"/>
      <c r="C18" s="66"/>
      <c r="D18" s="66"/>
      <c r="E18" s="66"/>
      <c r="F18" s="66"/>
    </row>
    <row r="19" spans="1:6" x14ac:dyDescent="0.3">
      <c r="A19" s="66"/>
      <c r="B19" s="66"/>
      <c r="C19" s="66"/>
      <c r="D19" s="66"/>
      <c r="E19" s="66"/>
      <c r="F19" s="66"/>
    </row>
    <row r="20" spans="1:6" x14ac:dyDescent="0.3">
      <c r="A20" s="66"/>
      <c r="B20" s="66"/>
      <c r="C20" s="66"/>
      <c r="D20" s="66"/>
      <c r="E20" s="66"/>
      <c r="F20" s="66"/>
    </row>
    <row r="21" spans="1:6" x14ac:dyDescent="0.3">
      <c r="A21" s="66"/>
      <c r="B21" s="66"/>
      <c r="C21" s="66"/>
      <c r="D21" s="66"/>
      <c r="E21" s="66"/>
      <c r="F21" s="66"/>
    </row>
    <row r="22" spans="1:6" x14ac:dyDescent="0.3">
      <c r="A22" s="66"/>
      <c r="B22" s="66"/>
      <c r="C22" s="66"/>
      <c r="D22" s="66"/>
      <c r="E22" s="66"/>
      <c r="F22" s="66"/>
    </row>
    <row r="23" spans="1:6" x14ac:dyDescent="0.3">
      <c r="A23" s="66"/>
      <c r="B23" s="66"/>
      <c r="C23" s="66"/>
      <c r="D23" s="66"/>
      <c r="E23" s="66"/>
      <c r="F23" s="66"/>
    </row>
    <row r="24" spans="1:6" x14ac:dyDescent="0.3">
      <c r="A24" s="66"/>
      <c r="B24" s="66"/>
      <c r="C24" s="66"/>
      <c r="D24" s="66"/>
      <c r="E24" s="66"/>
      <c r="F24" s="66"/>
    </row>
    <row r="25" spans="1:6" x14ac:dyDescent="0.3">
      <c r="A25" s="66"/>
      <c r="B25" s="66"/>
      <c r="C25" s="66"/>
      <c r="D25" s="66"/>
      <c r="E25" s="66"/>
      <c r="F25" s="66"/>
    </row>
    <row r="26" spans="1:6" x14ac:dyDescent="0.3">
      <c r="A26" s="66"/>
      <c r="B26" s="66"/>
      <c r="C26" s="66"/>
      <c r="D26" s="66"/>
      <c r="E26" s="66"/>
      <c r="F26" s="66"/>
    </row>
    <row r="27" spans="1:6" x14ac:dyDescent="0.3">
      <c r="A27" s="66"/>
      <c r="B27" s="66"/>
      <c r="C27" s="66"/>
      <c r="D27" s="66"/>
      <c r="E27" s="66"/>
      <c r="F27" s="66"/>
    </row>
    <row r="28" spans="1:6" x14ac:dyDescent="0.3">
      <c r="A28" s="66"/>
      <c r="B28" s="66"/>
      <c r="C28" s="66"/>
      <c r="D28" s="66"/>
      <c r="E28" s="66"/>
      <c r="F28" s="66"/>
    </row>
    <row r="29" spans="1:6" x14ac:dyDescent="0.3">
      <c r="A29" s="66"/>
      <c r="B29" s="66"/>
      <c r="C29" s="66"/>
      <c r="D29" s="66"/>
      <c r="E29" s="66"/>
      <c r="F29" s="66"/>
    </row>
    <row r="30" spans="1:6" x14ac:dyDescent="0.3">
      <c r="A30" s="66"/>
      <c r="B30" s="66"/>
      <c r="C30" s="66"/>
      <c r="D30" s="66"/>
      <c r="E30" s="66"/>
      <c r="F30" s="66"/>
    </row>
    <row r="31" spans="1:6" x14ac:dyDescent="0.3">
      <c r="A31" s="66"/>
      <c r="B31" s="66"/>
      <c r="C31" s="66"/>
      <c r="D31" s="66"/>
      <c r="E31" s="66"/>
      <c r="F31" s="66"/>
    </row>
    <row r="32" spans="1:6" x14ac:dyDescent="0.3">
      <c r="A32" s="66"/>
      <c r="B32" s="66"/>
      <c r="C32" s="66"/>
      <c r="D32" s="66"/>
      <c r="E32" s="66"/>
      <c r="F32" s="66"/>
    </row>
    <row r="33" spans="1:6" x14ac:dyDescent="0.3">
      <c r="A33" s="66"/>
      <c r="B33" s="66"/>
      <c r="C33" s="66"/>
      <c r="D33" s="66"/>
      <c r="E33" s="66"/>
      <c r="F33" s="66"/>
    </row>
    <row r="34" spans="1:6" x14ac:dyDescent="0.3">
      <c r="A34" s="66"/>
      <c r="B34" s="66"/>
      <c r="C34" s="66"/>
      <c r="D34" s="66"/>
      <c r="E34" s="66"/>
      <c r="F34" s="66"/>
    </row>
    <row r="35" spans="1:6" x14ac:dyDescent="0.3">
      <c r="A35" s="66"/>
      <c r="B35" s="66"/>
      <c r="C35" s="66"/>
      <c r="D35" s="66"/>
      <c r="E35" s="66"/>
      <c r="F35" s="66"/>
    </row>
    <row r="36" spans="1:6" x14ac:dyDescent="0.3">
      <c r="A36" s="66"/>
      <c r="B36" s="66"/>
      <c r="C36" s="66"/>
      <c r="D36" s="66"/>
      <c r="E36" s="66"/>
      <c r="F36" s="66"/>
    </row>
    <row r="37" spans="1:6" x14ac:dyDescent="0.3">
      <c r="A37" s="63" t="s">
        <v>52</v>
      </c>
      <c r="B37" s="63"/>
      <c r="C37" s="68"/>
      <c r="D37" s="63" t="s">
        <v>53</v>
      </c>
      <c r="E37" s="63"/>
      <c r="F37" s="63"/>
    </row>
    <row r="38" spans="1:6" x14ac:dyDescent="0.3">
      <c r="A38" s="2" t="s">
        <v>54</v>
      </c>
      <c r="B38" s="2" t="s">
        <v>55</v>
      </c>
      <c r="C38" s="68"/>
      <c r="D38" s="2" t="s">
        <v>54</v>
      </c>
      <c r="E38" s="63" t="s">
        <v>55</v>
      </c>
      <c r="F38" s="63"/>
    </row>
    <row r="39" spans="1:6" x14ac:dyDescent="0.3">
      <c r="A39" s="3"/>
      <c r="B39" s="3"/>
      <c r="C39" s="68"/>
      <c r="D39" s="3"/>
      <c r="E39" s="66"/>
      <c r="F39" s="66"/>
    </row>
    <row r="40" spans="1:6" x14ac:dyDescent="0.3">
      <c r="A40" s="3"/>
      <c r="B40" s="3"/>
      <c r="C40" s="68"/>
      <c r="D40" s="3"/>
      <c r="E40" s="66"/>
      <c r="F40" s="66"/>
    </row>
    <row r="41" spans="1:6" x14ac:dyDescent="0.3">
      <c r="A41" s="3"/>
      <c r="B41" s="3"/>
      <c r="C41" s="68"/>
      <c r="D41" s="3"/>
      <c r="E41" s="66"/>
      <c r="F41" s="66"/>
    </row>
    <row r="42" spans="1:6" x14ac:dyDescent="0.3">
      <c r="A42" s="3"/>
      <c r="B42" s="3"/>
      <c r="C42" s="68"/>
      <c r="D42" s="3"/>
      <c r="E42" s="66"/>
      <c r="F42" s="66"/>
    </row>
    <row r="43" spans="1:6" x14ac:dyDescent="0.3">
      <c r="A43" s="3"/>
      <c r="B43" s="3"/>
      <c r="C43" s="68"/>
      <c r="D43" s="3"/>
      <c r="E43" s="66"/>
      <c r="F43" s="66"/>
    </row>
  </sheetData>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RowHeight="14.4" x14ac:dyDescent="0.3"/>
  <cols>
    <col min="1" max="1" width="7.109375" customWidth="1"/>
    <col min="2" max="2" width="15.6640625" bestFit="1" customWidth="1"/>
    <col min="3" max="3" width="20.44140625" customWidth="1"/>
    <col min="4" max="4" width="14.5546875" customWidth="1"/>
    <col min="5" max="5" width="21.33203125" customWidth="1"/>
    <col min="6" max="6" width="34.88671875" customWidth="1"/>
    <col min="7" max="7" width="16.109375" customWidth="1"/>
    <col min="8" max="8" width="15.5546875" bestFit="1" customWidth="1"/>
    <col min="12" max="12" width="13.88671875" customWidth="1"/>
    <col min="13" max="13" width="13.44140625" customWidth="1"/>
    <col min="14" max="14" width="12.44140625" customWidth="1"/>
    <col min="16" max="16" width="18.33203125" bestFit="1" customWidth="1"/>
    <col min="23" max="23" width="15" bestFit="1" customWidth="1"/>
  </cols>
  <sheetData>
    <row r="1" spans="1:28" ht="55.2" x14ac:dyDescent="0.3">
      <c r="A1" s="7" t="s">
        <v>77</v>
      </c>
      <c r="B1" s="7" t="s">
        <v>1</v>
      </c>
      <c r="C1" s="7" t="s">
        <v>78</v>
      </c>
      <c r="D1" s="8" t="s">
        <v>3</v>
      </c>
      <c r="E1" s="9" t="s">
        <v>79</v>
      </c>
      <c r="F1" s="10" t="s">
        <v>80</v>
      </c>
      <c r="G1" s="9" t="s">
        <v>6</v>
      </c>
      <c r="H1" s="11" t="s">
        <v>81</v>
      </c>
      <c r="I1" s="9" t="s">
        <v>8</v>
      </c>
      <c r="J1" s="9" t="s">
        <v>82</v>
      </c>
      <c r="K1" s="9" t="s">
        <v>83</v>
      </c>
      <c r="L1" s="9" t="s">
        <v>124</v>
      </c>
      <c r="M1" s="9" t="s">
        <v>123</v>
      </c>
      <c r="N1" s="12" t="s">
        <v>125</v>
      </c>
      <c r="O1" s="12" t="s">
        <v>84</v>
      </c>
      <c r="P1" s="12" t="s">
        <v>48</v>
      </c>
      <c r="Q1" s="9" t="s">
        <v>12</v>
      </c>
      <c r="R1" s="10" t="s">
        <v>15</v>
      </c>
      <c r="S1" s="10" t="s">
        <v>85</v>
      </c>
      <c r="T1" s="10" t="s">
        <v>86</v>
      </c>
      <c r="U1" s="13" t="s">
        <v>87</v>
      </c>
      <c r="V1" s="13" t="s">
        <v>88</v>
      </c>
      <c r="W1" s="9" t="s">
        <v>89</v>
      </c>
      <c r="X1" s="9" t="s">
        <v>13</v>
      </c>
      <c r="Y1" s="9" t="s">
        <v>90</v>
      </c>
      <c r="Z1" s="14" t="s">
        <v>91</v>
      </c>
      <c r="AA1" s="10" t="s">
        <v>92</v>
      </c>
      <c r="AB1" s="10" t="s">
        <v>93</v>
      </c>
    </row>
    <row r="2" spans="1:28" ht="48" customHeight="1" x14ac:dyDescent="0.3">
      <c r="A2" s="15" t="s">
        <v>94</v>
      </c>
      <c r="B2" s="15" t="s">
        <v>95</v>
      </c>
      <c r="C2" s="15" t="s">
        <v>96</v>
      </c>
      <c r="D2" s="15" t="s">
        <v>97</v>
      </c>
      <c r="E2" s="15" t="s">
        <v>98</v>
      </c>
      <c r="F2" s="15" t="s">
        <v>99</v>
      </c>
      <c r="G2" s="15" t="s">
        <v>100</v>
      </c>
      <c r="H2" s="15" t="s">
        <v>101</v>
      </c>
      <c r="I2" s="15" t="s">
        <v>102</v>
      </c>
      <c r="J2" s="15" t="s">
        <v>103</v>
      </c>
      <c r="K2" s="15" t="s">
        <v>104</v>
      </c>
      <c r="L2" s="15" t="s">
        <v>126</v>
      </c>
      <c r="M2" s="15" t="s">
        <v>127</v>
      </c>
      <c r="N2" s="15" t="s">
        <v>105</v>
      </c>
      <c r="O2" s="15" t="s">
        <v>106</v>
      </c>
      <c r="P2" s="15" t="s">
        <v>107</v>
      </c>
      <c r="Q2" s="15" t="s">
        <v>108</v>
      </c>
      <c r="R2" s="15" t="s">
        <v>109</v>
      </c>
      <c r="S2" s="15" t="s">
        <v>110</v>
      </c>
      <c r="T2" s="15" t="s">
        <v>111</v>
      </c>
      <c r="U2" s="15" t="s">
        <v>112</v>
      </c>
      <c r="V2" s="15" t="s">
        <v>113</v>
      </c>
      <c r="W2" s="15" t="s">
        <v>114</v>
      </c>
      <c r="X2" s="15" t="s">
        <v>115</v>
      </c>
      <c r="Y2" s="15" t="s">
        <v>116</v>
      </c>
      <c r="Z2" s="15" t="s">
        <v>117</v>
      </c>
      <c r="AA2" s="15" t="s">
        <v>118</v>
      </c>
      <c r="AB2" s="15"/>
    </row>
    <row r="3" spans="1:28" s="31" customFormat="1" x14ac:dyDescent="0.3">
      <c r="A3" s="1">
        <v>1</v>
      </c>
      <c r="B3" s="1" t="str">
        <f>'1. ABOGADO EXTERNO'!B4</f>
        <v>5.  Administrativo en Vía Gubernativa</v>
      </c>
      <c r="C3" s="1" t="str">
        <f>'1. ABOGADO EXTERNO'!F4</f>
        <v>4. Única (Para reclamaciones).</v>
      </c>
      <c r="D3" s="6">
        <f>'1. ABOGADO EXTERNO'!B5</f>
        <v>45611</v>
      </c>
      <c r="E3" s="17" t="str">
        <f>'1. ABOGADO EXTERNO'!B6</f>
        <v>UNIDAD ADMINISTRATIVA ESPECIAL DE
SERVICIOS PÚBLICOS – UAESP - DISTRITO ESPECIAL DE SANTIAGO DE CALI</v>
      </c>
      <c r="F3" s="17" t="str">
        <f>'1. ABOGADO EXTERNO'!B7</f>
        <v>DIEGO FERNANDO CORTES REYES irector Técnico y Ordenador del Gasto</v>
      </c>
      <c r="G3" s="17">
        <f>'1. ABOGADO EXTERNO'!B9</f>
        <v>43283962</v>
      </c>
      <c r="H3" s="18">
        <f>'1. ABOGADO EXTERNO'!B10</f>
        <v>8223953</v>
      </c>
      <c r="I3" s="17" t="str">
        <f>'1. ABOGADO EXTERNO'!B11</f>
        <v>El proceso de responsabilidad fiscal aquí discutido tiene por objeto la investigación por irregularidades en la estructuración de costos y en la conformación del equipo técnico mínimo requerido para la ejecución del contrato No. 4182.010.26.1.505-2023, cuyo objeto era realizar el mantenimiento preventivo y correctivo del sistema de iluminación de hitos ornamentales. Contrato en el que se estableció que el equipo técnico mínimo necesario para los componentes de diseño y mantenimiento preventivo debía estar compuesto por 6 integrantes, no obstante, ni los pliegos de condiciones del contrato ni la propuesta presentada incluyeron correctamente los 4 miembros del personal necesario para el diseño, afectando la estructura de costos proyectada. La Contraloría General de Santiago de Cali, a través de un informe estableció que el costo de la cuadrilla de diseño, considerando el equipo mínimo necesario, debió haber sido de $45.061.104 Pesos M/cte. Sin embargo, el costo final pagado ascendió a $88.345.066, evidenciándose así un mayor valor pagado por la cuadrilla de diseño, según el hallazgo fiscal No. 20.</v>
      </c>
      <c r="J3" s="17" t="str">
        <f>'1. ABOGADO EXTERNO'!B12</f>
        <v xml:space="preserve">CALIFICACIÓN: La contingencia se califica como EVENTUAL, toda vez que el contrato de seguros presta cobertura material y temporal, sin embargo, la responsabilidad fiscal que se pretende endilgar al presunto responsable dependerá del debate probatorio.  
La Póliza de Seguro de Modular Comercial No. 1000074 cuyo asegurado es el DISTRITO ESPECIAL DE SANTIAGO DE CALI presta cobertura material y temporal de conformidad con los hechos y pretensiones expuestas en el auto de apertura. Frente a la cobertura temporal, debe decirse que su modalidad es por descubrimiento, es decir que se ofrece cobertura a los hechos descubiertos por primera vez durante la vigencia de la póliza. En consecuencia, el contrato de seguro presta cobertura por su temporalidad, toda vez que los hechos objeto de investigación se dieron a conocer con el auto de apertura No. 1900.27.06.24.206 notificado el 15 de noviembre de 2024, es decir dentro del periodo de vigencia del contrato el cual corrió desde el 29 de febrero de 2024 al 16 de octubre de 2024 con prórroga hasta el 1 de febrero de 2025. Aunado a ello, presta cobertura material toda vez que, ampara la responsabilidad fiscal al tener amparo de cobertura global de manejo.
Por otro lado, frente al fondo del asunto debe decirse que el mismo dependerá del debate probatorio. Está por determinarse la responsabilidad fiscal de los presuntos investigados por la supuesta falta de control por la alta gerencia y el equipo estructurador. Toda vez que hasta la fecha no se han practicado pruebas ciertas que permitan determinar porqué no se incluyó el equipo adicional de 4 trabajadores para el desarrollo del contrato, lo cual generó el mayor precio pagado en el contrato. Así mismo, se debe determinar si sí se realizaron los trabajos que generaron el mayor costo del contrato, si este incremento fue justificado plenamente y autorizado. Lo señalado, sin perjuicio del carácter contingente del proceso.  </v>
      </c>
      <c r="K3" s="22" t="str">
        <f>'1. ABOGADO EXTERNO'!B13</f>
        <v>2 Eventual (50% en contra y 50% a favor )</v>
      </c>
      <c r="L3" s="22"/>
      <c r="M3" s="22"/>
      <c r="N3" s="30" t="s">
        <v>122</v>
      </c>
      <c r="O3" s="19" t="s">
        <v>122</v>
      </c>
      <c r="P3" s="18">
        <f>'2. ABOGADO INTERNO '!D7</f>
        <v>0</v>
      </c>
      <c r="Q3" s="17"/>
      <c r="R3" s="17" t="str">
        <f>'1. ABOGADO EXTERNO'!B16</f>
        <v>RESPONSABILIDAD FISCAL</v>
      </c>
      <c r="S3" s="17"/>
      <c r="T3" s="1"/>
      <c r="U3" s="20"/>
      <c r="V3" s="17"/>
      <c r="W3" s="21">
        <f>'2. ABOGADO INTERNO '!B8</f>
        <v>0</v>
      </c>
      <c r="X3" s="22" t="str">
        <f>'1. ABOGADO EXTERNO'!B14</f>
        <v>CONTRALORIA GENERAL DE SANTIAGO DE CALI</v>
      </c>
      <c r="Y3" s="1" t="str">
        <f>'1. ABOGADO EXTERNO'!F14</f>
        <v>1900.27.06.24. 1697</v>
      </c>
      <c r="Z3" s="1" t="str">
        <f>'1. ABOGADO EXTERNO'!F5</f>
        <v xml:space="preserve">VIGENTE </v>
      </c>
      <c r="AA3" s="17" t="str">
        <f>'1. ABOGADO EXTERNO'!A22</f>
        <v>APERTURA DEL PROCESO</v>
      </c>
      <c r="AB3" s="17"/>
    </row>
    <row r="4" spans="1:28" x14ac:dyDescent="0.3">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3">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4.4" x14ac:dyDescent="0.3"/>
  <cols>
    <col min="1" max="1" width="22.6640625" customWidth="1"/>
    <col min="2" max="2" width="27.6640625" bestFit="1" customWidth="1"/>
    <col min="3" max="3" width="40.33203125" bestFit="1" customWidth="1"/>
    <col min="4" max="4" width="11.88671875" bestFit="1" customWidth="1"/>
    <col min="5" max="5" width="24" bestFit="1" customWidth="1"/>
    <col min="6" max="6" width="19.33203125" bestFit="1" customWidth="1"/>
  </cols>
  <sheetData>
    <row r="1" spans="1:6" x14ac:dyDescent="0.3">
      <c r="A1" s="23" t="s">
        <v>1</v>
      </c>
      <c r="B1" s="24" t="s">
        <v>2</v>
      </c>
      <c r="C1" s="24" t="s">
        <v>38</v>
      </c>
      <c r="D1" s="24" t="s">
        <v>16</v>
      </c>
      <c r="E1" s="24" t="s">
        <v>56</v>
      </c>
      <c r="F1" s="29" t="s">
        <v>69</v>
      </c>
    </row>
    <row r="2" spans="1:6" x14ac:dyDescent="0.3">
      <c r="A2" s="25"/>
      <c r="B2" s="25"/>
      <c r="C2" s="26"/>
      <c r="D2" s="26"/>
      <c r="E2" s="27"/>
      <c r="F2" s="4"/>
    </row>
    <row r="3" spans="1:6" x14ac:dyDescent="0.3">
      <c r="A3" s="25" t="s">
        <v>24</v>
      </c>
      <c r="B3" s="25" t="s">
        <v>25</v>
      </c>
      <c r="C3" s="26" t="s">
        <v>120</v>
      </c>
      <c r="D3" s="26" t="s">
        <v>26</v>
      </c>
      <c r="E3" s="27" t="s">
        <v>57</v>
      </c>
      <c r="F3" s="4" t="s">
        <v>73</v>
      </c>
    </row>
    <row r="4" spans="1:6" x14ac:dyDescent="0.3">
      <c r="A4" s="25" t="s">
        <v>27</v>
      </c>
      <c r="B4" s="25" t="s">
        <v>28</v>
      </c>
      <c r="C4" s="26" t="s">
        <v>119</v>
      </c>
      <c r="D4" s="26" t="s">
        <v>29</v>
      </c>
      <c r="E4" s="27" t="s">
        <v>58</v>
      </c>
      <c r="F4" s="4" t="s">
        <v>74</v>
      </c>
    </row>
    <row r="5" spans="1:6" x14ac:dyDescent="0.3">
      <c r="A5" s="25" t="s">
        <v>30</v>
      </c>
      <c r="B5" s="25" t="s">
        <v>31</v>
      </c>
      <c r="C5" s="26" t="s">
        <v>40</v>
      </c>
      <c r="D5" s="28"/>
      <c r="E5" s="27" t="s">
        <v>59</v>
      </c>
    </row>
    <row r="6" spans="1:6" x14ac:dyDescent="0.3">
      <c r="A6" s="25" t="s">
        <v>32</v>
      </c>
      <c r="B6" s="25" t="s">
        <v>39</v>
      </c>
      <c r="C6" s="26"/>
      <c r="D6" s="28"/>
      <c r="E6" s="27" t="s">
        <v>60</v>
      </c>
    </row>
    <row r="7" spans="1:6" x14ac:dyDescent="0.3">
      <c r="A7" s="25" t="s">
        <v>33</v>
      </c>
      <c r="B7" s="25"/>
      <c r="C7" s="26"/>
      <c r="D7" s="28"/>
      <c r="E7" s="27" t="s">
        <v>61</v>
      </c>
    </row>
    <row r="8" spans="1:6" x14ac:dyDescent="0.3">
      <c r="A8" s="25" t="s">
        <v>34</v>
      </c>
      <c r="B8" s="25"/>
      <c r="C8" s="26"/>
      <c r="D8" s="28"/>
      <c r="E8" s="27" t="s">
        <v>121</v>
      </c>
    </row>
    <row r="9" spans="1:6" x14ac:dyDescent="0.3">
      <c r="A9" s="25" t="s">
        <v>35</v>
      </c>
      <c r="B9" s="28"/>
      <c r="C9" s="26"/>
      <c r="D9" s="28"/>
      <c r="E9" s="27" t="s">
        <v>62</v>
      </c>
    </row>
    <row r="10" spans="1:6" x14ac:dyDescent="0.3">
      <c r="A10" s="25" t="s">
        <v>36</v>
      </c>
      <c r="B10" s="28"/>
      <c r="C10" s="26"/>
      <c r="D10" s="28"/>
      <c r="E10" s="27" t="s">
        <v>63</v>
      </c>
    </row>
    <row r="11" spans="1:6" x14ac:dyDescent="0.3">
      <c r="A11" s="25" t="s">
        <v>37</v>
      </c>
      <c r="B11" s="28"/>
      <c r="C11" s="26"/>
      <c r="D11" s="28"/>
      <c r="E11" s="27" t="s">
        <v>64</v>
      </c>
    </row>
    <row r="12" spans="1:6" x14ac:dyDescent="0.3">
      <c r="A12" s="27"/>
      <c r="B12" s="27"/>
      <c r="C12" s="27"/>
      <c r="D12" s="27"/>
      <c r="E12" s="27" t="s">
        <v>65</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2025-03-10T16:43:10Z</dcterms:modified>
  <cp:version>V1</cp:version>
</cp:coreProperties>
</file>