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A17EEB96-DB17-4CE9-9AC9-AA4695D08FAC}" xr6:coauthVersionLast="47" xr6:coauthVersionMax="47" xr10:uidLastSave="{00000000-0000-0000-0000-000000000000}"/>
  <bookViews>
    <workbookView xWindow="1189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<sst xmlns="http://schemas.openxmlformats.org/spreadsheetml/2006/main" count="190" uniqueCount="149">
  <si>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</si>
  <si>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</si>
  <si>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</si>
  <si>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</si>
  <si>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</si>
  <si>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</si>
  <si>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</si>
  <si>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</si>
  <si>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</si>
  <si>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</si>
  <si>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</si>
  <si>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</si>
  <si>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</si>
  <si>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</si>
  <si>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</si>
  <si>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</si>
  <si>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</si>
  <si>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</si>
  <si>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</si>
  <si>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</si>
  <si>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</si>
  <si>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</si>
  <si>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</si>
  <si>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</si>
  <si>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</si>
  <si>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</si>
  <si>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</si>
  <si>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</si>
  <si>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</si>
  <si>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</si>
  <si>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</si>
  <si>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</si>
  <si>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</si>
  <si>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</si>
  <si>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</si>
  <si>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</si>
  <si>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</si>
  <si>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</si>
  <si>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</si>
  <si>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</si>
  <si>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</si>
  <si>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</si>
  <si>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</si>
  <si>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</si>
  <si>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</si>
  <si>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</si>
  <si>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</si>
  <si>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</si>
  <si>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</si>
  <si>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</si>
  <si>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</si>
  <si>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</si>
  <si>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</si>
  <si>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</si>
  <si>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</si>
  <si>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</si>
  <si>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</si>
  <si>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</si>
  <si>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</si>
  <si>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</si>
  <si>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</si>
  <si>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</si>
  <si>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</si>
  <si>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</si>
  <si>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</si>
  <si>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</si>
  <si>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</si>
  <si>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</si>
  <si>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</si>
  <si>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</si>
  <si>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</si>
  <si>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</si>
  <si>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</si>
  <si>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</si>
  <si>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</si>
  <si>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</si>
  <si>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</si>
  <si>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</si>
  <si>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</si>
  <si>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</si>
  <si>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</si>
  <si>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</si>
  <si>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</si>
  <si>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</si>
  <si>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</si>
  <si>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</si>
  <si>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</si>
  <si>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</si>
  <si>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</si>
  <si>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</si>
  <si>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</si>
  <si>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</si>
  <si>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</si>
  <si>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</si>
  <si>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</si>
  <si>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</si>
  <si>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</si>
  <si>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</si>
  <si>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</si>
  <si>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</si>
  <si>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</si>
  <si>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</si>
  <si>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</si>
  <si>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</si>
  <si>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</si>
  <si>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</si>
  <si>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</si>
  <si>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</si>
  <si>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</si>
  <si>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</si>
  <si>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</si>
  <si>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</si>
  <si>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</si>
  <si>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</si>
  <si>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</si>
  <si>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</si>
  <si>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</si>
  <si>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</si>
  <si>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</si>
  <si>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</si>
  <si>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</si>
  <si>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</si>
  <si>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</si>
  <si>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</si>
  <si>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</si>
  <si>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</si>
  <si>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</si>
  <si>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</si>
  <si>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</si>
  <si>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</si>
  <si>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</si>
  <si>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</si>
  <si>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</si>
  <si>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</si>
  <si>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</si>
  <si>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</si>
  <si>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</si>
  <si>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</si>
  <si>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</si>
  <si>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</si>
  <si>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</si>
  <si>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</si>
  <si>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</si>
  <si>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</si>
  <si>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15001310500220230028700</t>
  </si>
  <si>
    <t>02 LABORAL CIRCUITO TUNJA</t>
  </si>
  <si>
    <t>ELIANA RUIZ CARDENAS C.C:  30.319.798</t>
  </si>
  <si>
    <t>31/08/2000</t>
  </si>
  <si>
    <t>SEGÚN LOS HECHOS DE LA DEMANDA, LA SEÑORA ELIANA RUIZ CARDENAS IDENTIFICADA CON CÉDULA DE CIUDADANÍA NO.  30.319.798, CUENTA COMO MAS DE 1363 SEMANAS DE COTIZACIÓN, QUE REALIZÓ APORTES INICIALMENTE AL RRM. ADUCE QUE EN FEBRERO DE 1995 LA DEMANDANTE FIRMÓ FORMULARIO DE AFILIACIÓN CON PROTECCIÓN, AQUELLA NO LE REALIZÓ ASESORIA PENSIONAL PROFESIONAL NI QUE PODÍA REALIZAR TRASLADO DE REGIMEN HASTA DESPUÉS DE 5 AÑOS. POSTERIORMENTE EN DICIEMBRE DE 2000 FIRMÓ FOMULARIO DE AFILIACIÓN CON COLFONDOS S.A. ENTIDAD QUE NO REALIZÓ NINGÚN TIPO DE ASESORÍA PENSIONAL, NO INFORMÓ SOBRE LA RESTRICCIÓN DE LA LEY 797 DE 2003. FINALMENTE ARGUMENTA QUE EN NOVIEMBRE DE 2011 SE TRASLADÓ A PORVENIR S.A. EL 07/09/2023 SOLICITÓ  A COLPENSIONES EL TRASLADO DE REGIMEN PENSIONAL, MISMA QUE FUE NEGADA, ASIMISMO ELEVÓ PETICIONES A PROTECCIÓN S.A., PORVENIR S,A. Y COLFONDOS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</si>
</sst>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2" sqref="B3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45665</v>
      </c>
      <c r="C27" s="48"/>
    </row>
    <row r="28" spans="1:3" x14ac:dyDescent="0.25">
      <c r="A28" s="5" t="s">
        <v>9</v>
      </c>
      <c r="B28" s="45">
        <v>45664</v>
      </c>
      <c r="C28" s="45"/>
    </row>
    <row r="29" spans="1:3" x14ac:dyDescent="0.25">
      <c r="A29" s="5" t="s">
        <v>10</v>
      </c>
      <c r="B29" s="45">
        <v>45681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15001310500220230028700</v>
      </c>
      <c r="C3" s="40"/>
    </row>
    <row r="4" spans="1:3" x14ac:dyDescent="0.25">
      <c r="A4" s="5" t="s">
        <v>0</v>
      </c>
      <c r="B4" s="40" t="str">
        <f>'GENERALES NOTA 322'!B3:C3</f>
        <v>02 LABORAL CIRCUITO TUNJA</v>
      </c>
      <c r="C4" s="40"/>
    </row>
    <row r="5" spans="1:3" x14ac:dyDescent="0.25">
      <c r="A5" s="5" t="s">
        <v>109</v>
      </c>
      <c r="B5" s="40" t="str">
        <f>'GENERALES NOTA 322'!B4:C4</f>
        <v>COLFONDOS Y OTRO</v>
      </c>
      <c r="C5" s="40"/>
    </row>
    <row r="6" spans="1:3" x14ac:dyDescent="0.25">
      <c r="A6" s="5" t="s">
        <v>1</v>
      </c>
      <c r="B6" s="40" t="str">
        <f>'GENERALES NOTA 322'!B5:C5</f>
        <v>ELIANA RUIZ CARDENAS C.C:  30.319.798</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15001310500220230028700</v>
      </c>
      <c r="C3" s="87"/>
    </row>
    <row r="4" spans="1:6" x14ac:dyDescent="0.25">
      <c r="A4" s="21" t="s">
        <v>0</v>
      </c>
      <c r="B4" s="87" t="str">
        <f>'GENERALES NOTA 322'!B3:C3</f>
        <v>02 LABORAL CIRCUITO TUNJA</v>
      </c>
      <c r="C4" s="87"/>
    </row>
    <row r="5" spans="1:6" x14ac:dyDescent="0.25">
      <c r="A5" s="21" t="s">
        <v>109</v>
      </c>
      <c r="B5" s="87" t="str">
        <f>'GENERALES NOTA 322'!B4:C4</f>
        <v>COLFONDOS Y OTRO</v>
      </c>
      <c r="C5" s="87"/>
    </row>
    <row r="6" spans="1:6" ht="14.45" customHeight="1" x14ac:dyDescent="0.25">
      <c r="A6" s="21" t="s">
        <v>1</v>
      </c>
      <c r="B6" s="87" t="str">
        <f>'GENERALES NOTA 322'!B5:C5</f>
        <v>ELIANA RUIZ CARDENAS C.C:  30.319.798</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15001310500220230028700</v>
      </c>
      <c r="C3" s="40"/>
    </row>
    <row r="4" spans="1:3" x14ac:dyDescent="0.25">
      <c r="A4" s="5" t="s">
        <v>0</v>
      </c>
      <c r="B4" s="40" t="str">
        <f>'GENERALES NOTA 322'!B3:C3</f>
        <v>02 LABORAL CIRCUITO TUNJA</v>
      </c>
      <c r="C4" s="40"/>
    </row>
    <row r="5" spans="1:3" ht="29.1" customHeight="1" x14ac:dyDescent="0.25">
      <c r="A5" s="5" t="s">
        <v>109</v>
      </c>
      <c r="B5" s="40" t="str">
        <f>'GENERALES NOTA 322'!B4:C4</f>
        <v>COLFONDOS Y OTRO</v>
      </c>
      <c r="C5" s="40"/>
    </row>
    <row r="6" spans="1:3" x14ac:dyDescent="0.25">
      <c r="A6" s="5" t="s">
        <v>1</v>
      </c>
      <c r="B6" s="40" t="str">
        <f>'GENERALES NOTA 322'!B5:C5</f>
        <v>ELIANA RUIZ CARDENAS C.C:  30.319.798</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2025-01-08T22:34:23Z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