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amurillo\Downloads\"/>
    </mc:Choice>
  </mc:AlternateContent>
  <xr:revisionPtr revIDLastSave="0" documentId="13_ncr:1_{F96D1A11-AAF4-4F51-869B-407F45279E69}" xr6:coauthVersionLast="47" xr6:coauthVersionMax="47" xr10:uidLastSave="{00000000-0000-0000-0000-000000000000}"/>
  <bookViews>
    <workbookView xWindow="14295" yWindow="0" windowWidth="14610" windowHeight="155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<sst xmlns="http://schemas.openxmlformats.org/spreadsheetml/2006/main" count="190" uniqueCount="149">
  <si>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</si>
  <si>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</si>
  <si>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</si>
  <si>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</si>
  <si>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</si>
  <si>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</si>
  <si>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</si>
  <si>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</si>
  <si>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</si>
  <si>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</si>
  <si>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</si>
  <si>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</si>
  <si>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</si>
  <si>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</si>
  <si>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</si>
  <si>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</si>
  <si>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</si>
  <si>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</si>
  <si>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</si>
  <si>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</si>
  <si>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</si>
  <si>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</si>
  <si>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</si>
  <si>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</si>
  <si>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</si>
  <si>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</si>
  <si>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</si>
  <si>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</si>
  <si>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</si>
  <si>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</si>
  <si>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</si>
  <si>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</si>
  <si>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</si>
  <si>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</si>
  <si>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</si>
  <si>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</si>
  <si>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</si>
  <si>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</si>
  <si>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</si>
  <si>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</si>
  <si>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</si>
  <si>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</si>
  <si>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</si>
  <si>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</si>
  <si>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</si>
  <si>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</si>
  <si>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</si>
  <si>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</si>
  <si>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</si>
  <si>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</si>
  <si>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</si>
  <si>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</si>
  <si>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</si>
  <si>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</si>
  <si>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</si>
  <si>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</si>
  <si>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</si>
  <si>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</si>
  <si>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</si>
  <si>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</si>
  <si>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</si>
  <si>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</si>
  <si>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</si>
  <si>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</si>
  <si>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</si>
  <si>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</si>
  <si>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</si>
  <si>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</si>
  <si>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</si>
  <si>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</si>
  <si>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</si>
  <si>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</si>
  <si>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</si>
  <si>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</si>
  <si>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</si>
  <si>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</si>
  <si>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</si>
  <si>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</si>
  <si>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</si>
  <si>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</si>
  <si>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</si>
  <si>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</si>
  <si>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</si>
  <si>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</si>
  <si>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</si>
  <si>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</si>
  <si>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</si>
  <si>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</si>
  <si>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</si>
  <si>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</si>
  <si>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</si>
  <si>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</si>
  <si>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</si>
  <si>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</si>
  <si>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</si>
  <si>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</si>
  <si>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</si>
  <si>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</si>
  <si>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</si>
  <si>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</si>
  <si>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</si>
  <si>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</si>
  <si>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</si>
  <si>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</si>
  <si>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</si>
  <si>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</si>
  <si>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</si>
  <si>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</si>
  <si>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</si>
  <si>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</si>
  <si>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</si>
  <si>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</si>
  <si>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</si>
  <si>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</si>
  <si>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</si>
  <si>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</si>
  <si>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</si>
  <si>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</si>
  <si>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</si>
  <si>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</si>
  <si>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</si>
  <si>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</si>
  <si>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</si>
  <si>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</si>
  <si>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</si>
  <si>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</si>
  <si>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</si>
  <si>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</si>
  <si>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</si>
  <si>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</si>
  <si>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</si>
  <si>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</si>
  <si>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</si>
  <si>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</si>
  <si>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</si>
  <si>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</si>
  <si>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</si>
  <si>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</si>
  <si>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</si>
  <si>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</si>
  <si>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</si>
  <si>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</si>
  <si>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</si>
  <si>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</si>
  <si>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GILDARDO ANTONIO HERNANDEZ ZAPATA. C.C: 17.666.195</t>
  </si>
  <si>
    <t>01/08/1994</t>
  </si>
  <si>
    <t>76001310502020240010700</t>
  </si>
  <si>
    <t>020 LABORAL CIRCUITO CALI</t>
  </si>
  <si>
    <t>SEGÚN LOS HECHOS DE LA DEMANDA, EL SEÑOR GILDARDO ANTONIO HERNANDEZ ZAPATA, IDENTIFICADO CON LA C.C: 17.666.195, NACIÓ EL 07/11/1951. COTIZÓ INICIALMENTE PARA LOS RIESGOS DE IVM EN EL RPM A TRAVÉS DEL ANTIGUO ISS HOY COLPENSIONES ENTRE EL 18 DE ABRIL DE 1977 AL 01 DE FEBRERO DE 1994. QUE COTIZO UN TOTAL DE 1.099,71 SEMANAS, A TRAVÉS DEL RPM Y AL 01/04/1994 CONTABA CON UN TOTAL DE 42 AÑOS, RAZÓN POR LA CUAL TAMBIÉN ERA BENEFICIARIO DEL RÉGIMEN DE TRANSICIÓN. CUMPLIÓ 60 AÑOS EL DÍA 07/07/2011, EN CUALQUIER CASO, PARA LA MISMA CALENDA DEL 2013 CONTABA CON 62 AÑOS DE EDAD Y COTIZO UN TOTAL DE 1.968,29 SEMANAS EN TODA SU VIDA LABORAL. LA AFP SKANDIA S.A, RECONOCIÓ AL DEMANDANTE LA PENSIÓN DE VEJEZ EN LA MODALIDAD DE RETIRO PROGRAMADO, CUYO MONTO INICIAL FUE DE $3.853.000, A PARTIR DEL 01/06/2014. MEDIANTE DERECHO DE PETICIÓN SOLICITÓ A PROTECCIÓN S.A., PORVENIR S.A., SKANDIA S.A., Y COLFONDOS S.A. LA DOCUMENTACIÓN RELATIVA AL TRASLADO Y LAS CONSTANCIAS DE LOS CÁLCULOS EFECTUADOS, LAS EXPLICACIONES BRINDADAS, EL DOCUMENTO CONTENTIVO DEL DERECHO DE RETRACTO Y LA CARTA QUE SOPORTARA QUE AL ACTOR SE LE HABÍA INFORMADO EL PERIODO DE GRACIA CONTEMPLADO EN LA LEY 797 DEL 2003, PARA PODER REGRESAR AL RPM, SIN EMBARGO, NINGUNA DE LAS ADMINISTRADORAS DIO RESPUESTA. EL 12/07/2023 RADICÓ ANTE COLPENSIONES SOLICITUD DE INEFICACIA DEL TRASLADO, SIENDO ESTO NEGADO.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</si>
</sst>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C18" sqref="C1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145</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45637</v>
      </c>
      <c r="C27" s="39"/>
    </row>
    <row r="28" spans="1:3" x14ac:dyDescent="0.25">
      <c r="A28" s="5" t="s">
        <v>9</v>
      </c>
      <c r="B28" s="35">
        <v>45636</v>
      </c>
      <c r="C28" s="35"/>
    </row>
    <row r="29" spans="1:3" x14ac:dyDescent="0.25">
      <c r="A29" s="5" t="s">
        <v>10</v>
      </c>
      <c r="B29" s="35">
        <v>45644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76001310502020240010700</v>
      </c>
      <c r="C3" s="36"/>
    </row>
    <row r="4" spans="1:3" x14ac:dyDescent="0.25">
      <c r="A4" s="5" t="s">
        <v>0</v>
      </c>
      <c r="B4" s="36" t="str">
        <f>'GENERALES NOTA 322'!B3:C3</f>
        <v>020 LABORAL CIRCUITO CALI</v>
      </c>
      <c r="C4" s="36"/>
    </row>
    <row r="5" spans="1:3" x14ac:dyDescent="0.25">
      <c r="A5" s="5" t="s">
        <v>109</v>
      </c>
      <c r="B5" s="36" t="str">
        <f>'GENERALES NOTA 322'!B4:C4</f>
        <v>COLFONDOS Y OTRO</v>
      </c>
      <c r="C5" s="36"/>
    </row>
    <row r="6" spans="1:3" x14ac:dyDescent="0.25">
      <c r="A6" s="5" t="s">
        <v>1</v>
      </c>
      <c r="B6" s="36" t="str">
        <f>'GENERALES NOTA 322'!B5:C5</f>
        <v>GILDARDO ANTONIO HERNANDEZ ZAPATA. C.C: 17.666.195</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76001310502020240010700</v>
      </c>
      <c r="C3" s="75"/>
    </row>
    <row r="4" spans="1:6" x14ac:dyDescent="0.25">
      <c r="A4" s="21" t="s">
        <v>0</v>
      </c>
      <c r="B4" s="75" t="str">
        <f>'GENERALES NOTA 322'!B3:C3</f>
        <v>020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GILDARDO ANTONIO HERNANDEZ ZAPATA. C.C: 17.666.195</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76001310502020240010700</v>
      </c>
      <c r="C3" s="36"/>
    </row>
    <row r="4" spans="1:3" x14ac:dyDescent="0.25">
      <c r="A4" s="5" t="s">
        <v>0</v>
      </c>
      <c r="B4" s="36" t="str">
        <f>'GENERALES NOTA 322'!B3:C3</f>
        <v>020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GILDARDO ANTONIO HERNANDEZ ZAPATA. C.C: 17.666.195</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2024-12-12T20:19:15Z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