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D:\GHA\CONTESTACIONES\MARIA VICTORIA NIETO MADRID\"/>
    </mc:Choice>
  </mc:AlternateContent>
  <xr:revisionPtr revIDLastSave="0" documentId="8_{ABB65ECA-0022-44C2-8190-5E53E037CD31}" xr6:coauthVersionLast="47" xr6:coauthVersionMax="47" xr10:uidLastSave="{00000000-0000-0000-0000-000000000000}"/>
  <bookViews>
    <workbookView xWindow="0" yWindow="672" windowWidth="13560" windowHeight="11544"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<sst xmlns="http://schemas.openxmlformats.org/spreadsheetml/2006/main" count="194" uniqueCount="153">
  <si>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</si>
  <si>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</si>
  <si>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11001 31 05 009 2022 00195 00</t>
  </si>
  <si>
    <t>Juzgado</t>
  </si>
  <si>
    <t>NOVENO (09) LABORAL DEL CIRCUITO DE BOGOTÁ.</t>
  </si>
  <si>
    <t>Demandado</t>
  </si>
  <si>
    <t>COLFONDOS Y OTROS</t>
  </si>
  <si>
    <t xml:space="preserve">Demandante </t>
  </si>
  <si>
    <t xml:space="preserve">MARIA VICTORIA NIETO MADRID  C.C: 52.021.095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</si>
  <si>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</si>
  <si>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</si>
  <si>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</si>
  <si>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</si>
  <si>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</si>
  <si>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</si>
  <si>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</si>
  <si>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</si>
  <si>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</si>
  <si>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</si>
  <si>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MARIA VICTORIA NIETO MADRID, IDENTIFICADA CON LA C.C 52.021.095 NACIÓ EL 13/10/1970, POR LO QUE PARA EL 01/04/1994 CONTABA CON 23 AÑOS DE EDAD. QUE EMPEZÓ A COTIZAR A LOS RIESGOS DE VEJEZ, INVALIDEZ Y MUERTE AL EXTINTO ISS, DESDE EL AÑO 1990. QUE PARA EL 01/06/1995 SE VINCULÓ A LA AFP PORVENIR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QUE DE IGUAL MAERA SUCEDIÓ CON EL RESTO DE AFP’S COMO COLFONDOS, PROTECCION Y SKANDIA. QUE ACTUALMENTE LA DEMANDANTE CUENTA CON 54 AÑOS Y NO GOZA DE UNA EXPECTATIVA PENSIONAL CLARA. SOLICITÓ A LA AFP Y A COLPENSIONES, LA INEFICACIA DE LA AFILIACIÓN, SIN EMBARGO, ESTAS MANIFESTARPN QUE NO ERA VIABLE POR CONTAR CON MENOS DE 10 AÑOS PARA CUMPLIR LA EDAD PARA PENSIONARSE.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</si>
  <si>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</si>
  <si>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</si>
  <si>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</si>
  <si>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</si>
  <si>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</si>
  <si>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</si>
  <si>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</si>
  <si>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</si>
  <si>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</si>
  <si>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</si>
  <si>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</si>
  <si>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</si>
  <si>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</si>
  <si>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</si>
  <si>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</si>
  <si>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</si>
  <si>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21/11/2024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</si>
  <si>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</si>
  <si>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</si>
  <si>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</si>
  <si>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</si>
  <si>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</si>
  <si>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</si>
  <si>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</si>
  <si>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</si>
  <si>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</si>
  <si>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</si>
  <si>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</si>
  <si>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</si>
  <si>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</si>
  <si>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</si>
  <si>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</si>
  <si>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</si>
  <si>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</si>
  <si>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</si>
  <si>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</si>
  <si>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</si>
  <si>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</si>
  <si>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</si>
  <si>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</si>
  <si>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</si>
  <si>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</si>
  <si>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</si>
  <si>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</si>
  <si>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</si>
  <si>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</si>
  <si>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</si>
  <si>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</si>
  <si>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</si>
  <si>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</si>
  <si>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</si>
  <si>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</si>
  <si>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</si>
  <si>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</si>
  <si>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</si>
  <si>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</si>
  <si>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</si>
  <si>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</si>
  <si>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</si>
  <si>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</si>
  <si>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</si>
  <si>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</si>
  <si>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</si>
  <si>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</si>
  <si>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AJR2697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</si>
  <si>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</si>
  <si>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</si>
  <si>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</si>
  <si>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</si>
  <si>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</si>
  <si>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</si>
  <si>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01/06/1995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</si>
  <si>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</si>
  <si>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</si>
  <si>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</si>
  <si>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</si>
  <si>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</si>
  <si>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</si>
  <si>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</si>
  <si>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</si>
  <si>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</si>
  <si>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</si>
  <si>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 LA SEÑORA MARIA VICTORIA NIETO MADRID AL RÉGIMEN DE AHORRO INDIVIDIAL CON SOLIDARIDAD. 
8.	ERROR DE DERECHO NO VICIA EL CONSENTIMIENTO. 
9.	PROHIBICIÓN DE TRASLADO DEL RÉGIMEN DE AHORRO INDIVIDUAL CON SOLIDARIDAD AL RÉGIMEN DE PRIMA MEDIA CON PRESTACIÓN DEFINIDA.
10.	EL TRASLADO ENTRE ADMINISTRADORAS DEL RAIS DENOTA LA VOLUNTAD DEL AFILIADO DE PERMANECER EN EL RÉGIMEN DE AHORRO INDIVIDUAL CON SOLIDARIDAD Y CONSIGO, SE CONFIGURA UN ACTO DE RELACIONAMIENTO QUE PRESUPONE EL CONOCIMIENTO DEL FUNCIONAMIENTO DE DICHO RÉGIMEN.
11.	INEXISTENCIA DE LA OBLIGACIÓN DE DEVOLVER EL SEGURO PREVISIONAL CUANDO SE DECLARA LA NULIDAD Y/O INEFICACIA DE LA AFILIACIÓN POR FALTA DE CAUSA Y PORQUE AFECTA DERECHOS DE TERCEROS DE BUENA FE.
12.	PRESCRIPCION.
13.	BUENA FE.
14.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</si>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</sst>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1" zoomScaleNormal="100" workbookViewId="0">
      <selection activeCell="B29" sqref="B29:C29"/>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v>34851</v>
      </c>
      <c r="C8" s="36"/>
    </row>
    <row r="9" spans="1:3">
      <c r="A9" s="5" t="s">
        <v>14</v>
      </c>
      <c r="B9" s="36" t="s">
        <v>12</v>
      </c>
      <c r="C9" s="36"/>
    </row>
    <row r="10" spans="1:3">
      <c r="A10" s="5" t="s">
        <v>15</v>
      </c>
      <c r="B10" s="36" t="s">
        <v>12</v>
      </c>
      <c r="C10" s="36"/>
    </row>
    <row r="11" spans="1:3" ht="23.25" customHeight="1">
      <c r="A11" s="5" t="s">
        <v>16</v>
      </c>
      <c r="B11" s="37" t="s">
        <v>17</v>
      </c>
      <c r="C11" s="38"/>
    </row>
    <row r="12" spans="1:3">
      <c r="A12" s="48" t="s">
        <v>18</v>
      </c>
      <c r="B12" s="40" t="s">
        <v>19</v>
      </c>
      <c r="C12" s="40"/>
    </row>
    <row r="13" spans="1:3" ht="30" customHeight="1">
      <c r="A13" s="48"/>
      <c r="B13" s="40"/>
      <c r="C13" s="40"/>
    </row>
    <row r="14" spans="1:3" ht="67.5" customHeight="1">
      <c r="A14" s="48"/>
      <c r="B14" s="40"/>
      <c r="C14" s="40"/>
    </row>
    <row r="15" spans="1:3" ht="28.9">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c r="A26" s="5" t="s">
        <v>32</v>
      </c>
      <c r="B26" s="40" t="s">
        <v>33</v>
      </c>
      <c r="C26" s="40"/>
    </row>
    <row r="27" spans="1:3">
      <c r="A27" s="5" t="s">
        <v>34</v>
      </c>
      <c r="B27" s="45">
        <v>45623</v>
      </c>
      <c r="C27" s="46"/>
    </row>
    <row r="28" spans="1:3">
      <c r="A28" s="5" t="s">
        <v>35</v>
      </c>
      <c r="B28" s="45" t="s">
        <v>36</v>
      </c>
      <c r="C28" s="46"/>
    </row>
    <row r="29" spans="1:3">
      <c r="A29" s="5" t="s">
        <v>37</v>
      </c>
      <c r="B29" s="47">
        <v>45631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54" t="s">
        <v>38</v>
      </c>
      <c r="B1" s="54"/>
      <c r="C1" s="54"/>
    </row>
    <row r="2" spans="1:3">
      <c r="A2" s="13" t="s">
        <v>39</v>
      </c>
      <c r="B2" s="55" t="s">
        <v>40</v>
      </c>
      <c r="C2" s="56"/>
    </row>
    <row r="3" spans="1:3">
      <c r="A3" s="5" t="s">
        <v>1</v>
      </c>
      <c r="B3" s="40" t="str">
        <f>'GENERALES NOTA 322'!B2:C2</f>
        <v>11001 31 05 009 2022 00195 00</v>
      </c>
      <c r="C3" s="40"/>
    </row>
    <row r="4" spans="1:3">
      <c r="A4" s="5" t="s">
        <v>3</v>
      </c>
      <c r="B4" s="40" t="str">
        <f>'GENERALES NOTA 322'!B3:C3</f>
        <v>NOVENO (09) LABORAL DEL CIRCUITO DE BOGOTÁ.</v>
      </c>
      <c r="C4" s="40"/>
    </row>
    <row r="5" spans="1:3">
      <c r="A5" s="5" t="s">
        <v>5</v>
      </c>
      <c r="B5" s="40" t="str">
        <f>'GENERALES NOTA 322'!B4:C4</f>
        <v>COLFONDOS Y OTROS</v>
      </c>
      <c r="C5" s="40"/>
    </row>
    <row r="6" spans="1:3">
      <c r="A6" s="5" t="s">
        <v>7</v>
      </c>
      <c r="B6" s="40" t="str">
        <f>'GENERALES NOTA 322'!B5:C5</f>
        <v xml:space="preserve">MARIA VICTORIA NIETO MADRID  C.C: 52.021.095 </v>
      </c>
      <c r="C6" s="40"/>
    </row>
    <row r="7" spans="1:3">
      <c r="A7" s="5" t="s">
        <v>9</v>
      </c>
      <c r="B7" s="40" t="str">
        <f>'GENERALES NOTA 322'!B6:C6</f>
        <v>LLAMADA EN GARANTIA</v>
      </c>
      <c r="C7" s="40"/>
    </row>
    <row r="8" spans="1:3">
      <c r="A8" s="13" t="s">
        <v>41</v>
      </c>
      <c r="B8" s="40"/>
      <c r="C8" s="40"/>
    </row>
    <row r="9" spans="1:3">
      <c r="A9" s="13" t="s">
        <v>16</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C14" zoomScaleNormal="100" workbookViewId="0">
      <selection activeCell="B29" sqref="B29:C29"/>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54" t="s">
        <v>83</v>
      </c>
      <c r="B1" s="54"/>
      <c r="C1" s="54"/>
    </row>
    <row r="2" spans="1:6">
      <c r="A2" s="20" t="s">
        <v>39</v>
      </c>
      <c r="B2" s="84" t="s">
        <v>84</v>
      </c>
      <c r="C2" s="85"/>
    </row>
    <row r="3" spans="1:6">
      <c r="A3" s="21" t="s">
        <v>1</v>
      </c>
      <c r="B3" s="86" t="str">
        <f>'GENERALES NOTA 322'!B2:C2</f>
        <v>11001 31 05 009 2022 00195 00</v>
      </c>
      <c r="C3" s="86"/>
    </row>
    <row r="4" spans="1:6">
      <c r="A4" s="21" t="s">
        <v>3</v>
      </c>
      <c r="B4" s="86" t="str">
        <f>'GENERALES NOTA 322'!B3:C3</f>
        <v>NOVENO (09) LABORAL DEL CIRCUITO DE BOGOTÁ.</v>
      </c>
      <c r="C4" s="86"/>
    </row>
    <row r="5" spans="1:6">
      <c r="A5" s="21" t="s">
        <v>5</v>
      </c>
      <c r="B5" s="86" t="str">
        <f>'GENERALES NOTA 322'!B4:C4</f>
        <v>COLFONDOS Y OTROS</v>
      </c>
      <c r="C5" s="86"/>
    </row>
    <row r="6" spans="1:6" ht="14.45" customHeight="1">
      <c r="A6" s="21" t="s">
        <v>7</v>
      </c>
      <c r="B6" s="86" t="str">
        <f>'GENERALES NOTA 322'!B5:C5</f>
        <v xml:space="preserve">MARIA VICTORIA NIETO MADRID  C.C: 52.021.095 </v>
      </c>
      <c r="C6" s="86"/>
    </row>
    <row r="7" spans="1:6">
      <c r="A7" s="21" t="s">
        <v>9</v>
      </c>
      <c r="B7" s="86" t="str">
        <f>'GENERALES NOTA 322'!B6:C6</f>
        <v>LLAMADA EN GARANTIA</v>
      </c>
      <c r="C7" s="86"/>
    </row>
    <row r="8" spans="1:6" ht="28.9">
      <c r="A8" s="21" t="s">
        <v>20</v>
      </c>
      <c r="B8" s="80" t="str">
        <f>'GENERALES NOTA 322'!B15:C15</f>
        <v>NO ES POSIBLE CUANTIFICAR LAS PRETENSIONES DE LA DEMANDA EN ATENCIÓN A LA NATURALEZA DEL PROCESO.</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23</v>
      </c>
      <c r="C18" s="75"/>
    </row>
    <row r="19" spans="1:3">
      <c r="A19" s="69"/>
      <c r="B19" s="22" t="s">
        <v>24</v>
      </c>
      <c r="C19" s="19">
        <v>0</v>
      </c>
    </row>
    <row r="20" spans="1:3">
      <c r="A20" s="70"/>
      <c r="B20" s="22" t="s">
        <v>25</v>
      </c>
      <c r="C20" s="19">
        <v>0</v>
      </c>
    </row>
    <row r="21" spans="1:3">
      <c r="A21" s="70"/>
      <c r="B21" s="71" t="s">
        <v>26</v>
      </c>
      <c r="C21" s="72"/>
    </row>
    <row r="22" spans="1:3">
      <c r="A22" s="70"/>
      <c r="B22" s="22" t="s">
        <v>85</v>
      </c>
      <c r="C22" s="19">
        <v>0</v>
      </c>
    </row>
    <row r="23" spans="1:3" ht="28.9">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28.9">
      <c r="A29" s="21" t="s">
        <v>99</v>
      </c>
      <c r="B29" s="76" t="s">
        <v>100</v>
      </c>
      <c r="C29" s="77"/>
    </row>
    <row r="30" spans="1:3" ht="28.9">
      <c r="A30" s="21" t="s">
        <v>101</v>
      </c>
      <c r="B30" s="78" t="s">
        <v>102</v>
      </c>
      <c r="C30" s="79"/>
    </row>
    <row r="31" spans="1:3" ht="18">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11001 31 05 009 2022 00195 00</v>
      </c>
      <c r="C3" s="40"/>
    </row>
    <row r="4" spans="1:3">
      <c r="A4" s="5" t="s">
        <v>3</v>
      </c>
      <c r="B4" s="40" t="str">
        <f>'GENERALES NOTA 322'!B3:C3</f>
        <v>NOVENO (09) LABORAL DEL CIRCUITO DE BOGOTÁ.</v>
      </c>
      <c r="C4" s="40"/>
    </row>
    <row r="5" spans="1:3" ht="29.1" customHeight="1">
      <c r="A5" s="5" t="s">
        <v>5</v>
      </c>
      <c r="B5" s="40" t="str">
        <f>'GENERALES NOTA 322'!B4:C4</f>
        <v>COLFONDOS Y OTROS</v>
      </c>
      <c r="C5" s="40"/>
    </row>
    <row r="6" spans="1:3">
      <c r="A6" s="5" t="s">
        <v>7</v>
      </c>
      <c r="B6" s="40" t="str">
        <f>'GENERALES NOTA 322'!B5:C5</f>
        <v xml:space="preserve">MARIA VICTORIA NIETO MADRID  C.C: 52.021.095 </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28.9">
      <c r="A11" s="15" t="s">
        <v>109</v>
      </c>
      <c r="B11" s="89"/>
      <c r="C11" s="67"/>
    </row>
    <row r="12" spans="1:3" ht="57.6">
      <c r="A12" s="5" t="s">
        <v>110</v>
      </c>
      <c r="B12" s="40"/>
      <c r="C12" s="40"/>
    </row>
    <row r="13" spans="1:3" ht="57.6">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2024-12-07T14:28:02Z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