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mc:AlternateContent xmlns:mc="http://schemas.openxmlformats.org/markup-compatibility/2006">
    <mc:Choice Requires="x15">
      <x15ac:absPath xmlns:x15ac="http://schemas.microsoft.com/office/spreadsheetml/2010/11/ac" url="G:\Mi unidad\Documentos de Trabajo\005 Procesos\095 GLORIA MARIA GUERRA SANZ\"/>
    </mc:Choice>
  </mc:AlternateContent>
  <xr:revisionPtr revIDLastSave="0" documentId="8_{46E96754-4B3B-4B31-91A2-07814B82F3B0}" xr6:coauthVersionLast="47" xr6:coauthVersionMax="47" xr10:uidLastSave="{00000000-0000-0000-0000-000000000000}"/>
  <bookViews>
    <workbookView xWindow="-120" yWindow="-120" windowWidth="29040" windowHeight="157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<sst xmlns="http://schemas.openxmlformats.org/spreadsheetml/2006/main" count="195" uniqueCount="154">
  <si>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</si>
  <si>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</si>
  <si>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15001310500320240007200</t>
  </si>
  <si>
    <t>Juzgado</t>
  </si>
  <si>
    <t>003 LABORAL CIRCUITO TUNJA</t>
  </si>
  <si>
    <t>Demandado</t>
  </si>
  <si>
    <t>COLFONDOS Y OTRO</t>
  </si>
  <si>
    <t xml:space="preserve">Demandante </t>
  </si>
  <si>
    <t xml:space="preserve"> GLORIA MARIA GUERRA SANZ. C.C: 32.677.031</t>
  </si>
  <si>
    <t>Tipo de vinculacion compañía</t>
  </si>
  <si>
    <t>LLAMADA EN GARANTIA</t>
  </si>
  <si>
    <t>Nombre de lesionado o muerto (s)</t>
  </si>
  <si>
    <t>N/A</t>
  </si>
  <si>
    <t>Fecha de los hechos</t>
  </si>
  <si>
    <t>01/06/1994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</si>
  <si>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</si>
  <si>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</si>
  <si>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</si>
  <si>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</si>
  <si>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</si>
  <si>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GLORIA MARIA GUERRA SANZ, IDENTIFICADA CON LA C.C: 32.677.031,  NACIÓ EL 07/04/1964, SE AFILIÓ AL ISS DESDE ABRIL DE 1987. LA AFP PRIVADA DEMANDADA NO CUMPLIÓ CON SU DEBER LEGAL DE SUMINISTRAR A LA DEMANDANTE SUFICIENTE INFORMACIÓN Y ASESORÍA QUE LE PERMITIERA TOMAR UNA DECISIÓN LIBRE Y CONSIENTE DE SU TRASLADO, NO INFORMÓ PERIÓDICAMENTE EL MONTO DE PENSIÓN QUE SE RECIBIRÍA EN EL RAIS CON EL CAPITAL QUE SE TUVIERA EN LA CUENTA DE AHORRO INDIVIDUAL Y BONO PENSIONAL. EL 11/05/1994 SE AFILIÓ AL FONDO DE PENSIONES PRIVADO ING HOY PROTECCIÓN. AL MOMENTO DE FIRMAR EL FORMULARIO DE VINCULACIÓN, NO SE LE ILUSTRÓ ACERCA DE LAS DIFERENCIAS ENTRE LOS REGÍMENES PENSIONALES, LOS BENEFICIOS Y DESVENTAJAS DE AFILIARSE A CADA UNO DE ELLOS, LO QUE CORRESPONDÍA A LAS PROYECCIONES DEL MONTO PENSIONAL A RECIBIR EN EL RAIS Y SU COMPARACIÓN CON LA PENSIÓN QUE PODÍA RECIBIR EN EL RPM. EL 25/10/1994 FIRMÓ FORMULARIO DE AFILIACIÓN CON LA AFP COLFONDOS S.A. QUIEN TAMPOCO LUSTRÓ ACERCA DE LAS DIFERENCIAS ENTRE LOS REGÍMENES PENSIONALES, LOS BENEFICIOS Y DESVENTAJAS DE AFILIARSE A CADA UNO DE ELLOS. EL 26/09/2000 SE TRASLADÓ A PORVENIR S.A., ENTIDAD QUE INCURRIÓ EN LAS MISMAS OMISIONES RELATADAS. EL 18/03/2011 SE TRASLADÓ A SKANDIA S.A., ENTIDAD QUE FALTÓ AL DEBER DE INFORMACIÓN CON LA DEMANDANTE. EL 9/02/2024 LA SEÑORA GLORIA MARÍA GUERRA RADICÓ EN LAS OFICINAS DE COLPENSIONES EN LA CUIDAD DE TUNJA, LA SOLICITUD DE ANULACIÓN DE LA AFILIACIÓN AL RAIS, AGOTANDO LA RECLAMACIÓN ADMINISTRATIVA, SIN QUE RECIBIERA RESPUESTA.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</si>
  <si>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</si>
  <si>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</si>
  <si>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</si>
  <si>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</si>
  <si>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</si>
  <si>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</si>
  <si>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</si>
  <si>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</si>
  <si>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</si>
  <si>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</si>
  <si>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</si>
  <si>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</si>
  <si>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</si>
  <si>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</si>
  <si>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</si>
  <si>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</si>
  <si>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25/11/2024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</si>
  <si>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</si>
  <si>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</si>
  <si>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</si>
  <si>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</si>
  <si>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</si>
  <si>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</si>
  <si>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</si>
  <si>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</si>
  <si>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</si>
  <si>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</si>
  <si>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</si>
  <si>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</si>
  <si>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</si>
  <si>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</si>
  <si>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</si>
  <si>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</si>
  <si>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</si>
  <si>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</si>
  <si>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</si>
  <si>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</si>
  <si>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</si>
  <si>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</si>
  <si>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</si>
  <si>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</si>
  <si>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</si>
  <si>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</si>
  <si>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</si>
  <si>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</si>
  <si>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</si>
  <si>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</si>
  <si>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</si>
  <si>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</si>
  <si>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</si>
  <si>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</si>
  <si>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</si>
  <si>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</si>
  <si>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</si>
  <si>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</si>
  <si>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</si>
  <si>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</si>
  <si>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</si>
  <si>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</si>
  <si>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</si>
  <si>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</si>
  <si>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</si>
  <si>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</si>
  <si>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</si>
  <si>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AJR2685</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</si>
  <si>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</si>
  <si>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</si>
  <si>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</si>
  <si>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</si>
  <si>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</si>
  <si>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</si>
  <si>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vinculada al RAIS desde el mes de  junio de 1994 hasta la fecha (ii) Las consecuencias de la ineficacia que se pretende en la demanda son frente a la afiliación al RAIS efectuado por la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</si>
  <si>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</si>
  <si>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</si>
  <si>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</si>
  <si>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</si>
  <si>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</si>
  <si>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</si>
  <si>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</si>
  <si>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</si>
  <si>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</si>
  <si>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</si>
  <si>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 PREVIA
1.	NO COMPRENDER LA DEMANDA TODOS LOS LITISCONSORTES NECESARIOS 
EXCEPCIONES DE FONDO FRENTE AL DEMANDA
1.	FALTA DE LEGITIMACIÓN EN LA CAUSA POR PASIVA DE ALLIANZ SEGUROS S.A. 
2.	COBRO DE LO NO DEBIDO Y ENRIQUECIMIENTO SIN JUSTA CAUSA 
3.	PRESCRIPCIÓN 
4.	GENÉRICA O INNOMINADA
EXCEPCIONES DE FONDO FRENTE AL LLAMAMIENTO
1.	FALTA DE LEGITIMACIÓN EN LA CAUSA POR PASIVA DE ALLIANZ SEGUROS S.A. 
2.	INEXISTENCIA DEL CONTRATO DE SEGURO NO. 020900001 EXPEDIDO POR ALLIANZ SEGUROS S.A.
3.	NO EXISTE PRUEBA ALGUNA QUE ENDILGUE RESPONSABILIDAD A CARGO DE MI REPRESENTADA ALLIANZ SEGUROS S.A., CONFIGURANDOSE ASÍ UNA INEXISTENCIA DE OBLIGACIÓN.
4.	ALLIANZ SEGUROS DE VIDA S.A. Y ALLIANZ SEGUROS S.A. SON ENTIDADES JURIDICAS DIFERENTES.
5.	COBRO DE LO NO DEBIDO Y ENRIQUECIMIENTO SIN JUSTA CAUSA 
6.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</si>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</sst>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30" sqref="B30"/>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8" t="s">
        <v>10</v>
      </c>
      <c r="C6" s="38"/>
    </row>
    <row r="7" spans="1:3">
      <c r="A7" s="5" t="s">
        <v>11</v>
      </c>
      <c r="B7" s="38" t="s">
        <v>12</v>
      </c>
      <c r="C7" s="38"/>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9" t="s">
        <v>19</v>
      </c>
      <c r="B12" s="38" t="s">
        <v>20</v>
      </c>
      <c r="C12" s="38"/>
    </row>
    <row r="13" spans="1:3" ht="30" customHeight="1">
      <c r="A13" s="39"/>
      <c r="B13" s="38"/>
      <c r="C13" s="38"/>
    </row>
    <row r="14" spans="1:3" ht="73.5" customHeight="1">
      <c r="A14" s="39"/>
      <c r="B14" s="38"/>
      <c r="C14" s="38"/>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8" t="s">
        <v>30</v>
      </c>
      <c r="C24" s="38"/>
    </row>
    <row r="25" spans="1:3">
      <c r="A25" s="5" t="s">
        <v>31</v>
      </c>
      <c r="B25" s="38" t="s">
        <v>32</v>
      </c>
      <c r="C25" s="38"/>
    </row>
    <row r="26" spans="1:3">
      <c r="A26" s="5" t="s">
        <v>33</v>
      </c>
      <c r="B26" s="38" t="s">
        <v>34</v>
      </c>
      <c r="C26" s="38"/>
    </row>
    <row r="27" spans="1:3">
      <c r="A27" s="5" t="s">
        <v>35</v>
      </c>
      <c r="B27" s="35">
        <v>45621</v>
      </c>
      <c r="C27" s="36"/>
    </row>
    <row r="28" spans="1:3">
      <c r="A28" s="5" t="s">
        <v>36</v>
      </c>
      <c r="B28" s="35" t="s">
        <v>37</v>
      </c>
      <c r="C28" s="36"/>
    </row>
    <row r="29" spans="1:3">
      <c r="A29" s="5" t="s">
        <v>38</v>
      </c>
      <c r="B29" s="37">
        <v>45547</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8" t="str">
        <f>'GENERALES NOTA 322'!B2:C2</f>
        <v>15001310500320240007200</v>
      </c>
      <c r="C3" s="38"/>
    </row>
    <row r="4" spans="1:3">
      <c r="A4" s="5" t="s">
        <v>3</v>
      </c>
      <c r="B4" s="38" t="str">
        <f>'GENERALES NOTA 322'!B3:C3</f>
        <v>003 LABORAL CIRCUITO TUNJA</v>
      </c>
      <c r="C4" s="38"/>
    </row>
    <row r="5" spans="1:3">
      <c r="A5" s="5" t="s">
        <v>5</v>
      </c>
      <c r="B5" s="38" t="str">
        <f>'GENERALES NOTA 322'!B4:C4</f>
        <v>COLFONDOS Y OTRO</v>
      </c>
      <c r="C5" s="38"/>
    </row>
    <row r="6" spans="1:3">
      <c r="A6" s="5" t="s">
        <v>7</v>
      </c>
      <c r="B6" s="38" t="str">
        <f>'GENERALES NOTA 322'!B5:C5</f>
        <v xml:space="preserve"> GLORIA MARIA GUERRA SANZ. C.C: 32.677.031</v>
      </c>
      <c r="C6" s="38"/>
    </row>
    <row r="7" spans="1:3">
      <c r="A7" s="5" t="s">
        <v>9</v>
      </c>
      <c r="B7" s="38" t="str">
        <f>'GENERALES NOTA 322'!B6:C6</f>
        <v>LLAMADA EN GARANTIA</v>
      </c>
      <c r="C7" s="38"/>
    </row>
    <row r="8" spans="1:3">
      <c r="A8" s="13" t="s">
        <v>42</v>
      </c>
      <c r="B8" s="38"/>
      <c r="C8" s="38"/>
    </row>
    <row r="9" spans="1:3">
      <c r="A9" s="13" t="s">
        <v>17</v>
      </c>
      <c r="B9" s="38"/>
      <c r="C9" s="38"/>
    </row>
    <row r="10" spans="1:3">
      <c r="A10" s="13" t="s">
        <v>43</v>
      </c>
      <c r="B10" s="65"/>
      <c r="C10" s="67"/>
    </row>
    <row r="11" spans="1:3">
      <c r="A11" s="13" t="s">
        <v>44</v>
      </c>
      <c r="B11" s="65"/>
      <c r="C11" s="66"/>
    </row>
    <row r="12" spans="1:3">
      <c r="A12" s="13" t="s">
        <v>45</v>
      </c>
      <c r="B12" s="52"/>
      <c r="C12" s="53"/>
    </row>
    <row r="13" spans="1:3">
      <c r="A13" s="13" t="s">
        <v>46</v>
      </c>
      <c r="B13" s="38"/>
      <c r="C13" s="38"/>
    </row>
    <row r="14" spans="1:3">
      <c r="A14" s="13" t="s">
        <v>47</v>
      </c>
      <c r="B14" s="38"/>
      <c r="C14" s="38"/>
    </row>
    <row r="15" spans="1:3">
      <c r="A15" s="13" t="s">
        <v>48</v>
      </c>
      <c r="B15" s="38"/>
      <c r="C15" s="38"/>
    </row>
    <row r="16" spans="1:3">
      <c r="A16" s="62" t="s">
        <v>49</v>
      </c>
      <c r="B16" s="38"/>
      <c r="C16" s="38"/>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8"/>
      <c r="C21" s="38"/>
    </row>
    <row r="22" spans="1:3">
      <c r="A22" s="13" t="s">
        <v>53</v>
      </c>
      <c r="B22" s="52"/>
      <c r="C22" s="53"/>
    </row>
    <row r="23" spans="1:3">
      <c r="A23" s="13" t="s">
        <v>54</v>
      </c>
      <c r="B23" s="38"/>
      <c r="C23" s="38"/>
    </row>
    <row r="24" spans="1:3">
      <c r="A24" s="13" t="s">
        <v>55</v>
      </c>
      <c r="B24" s="38"/>
      <c r="C24" s="38"/>
    </row>
    <row r="25" spans="1:3">
      <c r="A25" s="13" t="s">
        <v>56</v>
      </c>
      <c r="B25" s="38"/>
      <c r="C25" s="38"/>
    </row>
    <row r="26" spans="1:3">
      <c r="A26" s="12" t="s">
        <v>57</v>
      </c>
      <c r="B26" s="38"/>
      <c r="C26" s="38"/>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6" zoomScaleNormal="100" workbookViewId="0">
      <selection activeCell="B16" sqref="B16:C1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15001310500320240007200</v>
      </c>
      <c r="C3" s="74"/>
    </row>
    <row r="4" spans="1:6">
      <c r="A4" s="21" t="s">
        <v>3</v>
      </c>
      <c r="B4" s="74" t="str">
        <f>'GENERALES NOTA 322'!B3:C3</f>
        <v>003 LABORAL CIRCUITO TUNJA</v>
      </c>
      <c r="C4" s="74"/>
    </row>
    <row r="5" spans="1:6">
      <c r="A5" s="21" t="s">
        <v>5</v>
      </c>
      <c r="B5" s="74" t="str">
        <f>'GENERALES NOTA 322'!B4:C4</f>
        <v>COLFONDOS Y OTRO</v>
      </c>
      <c r="C5" s="74"/>
    </row>
    <row r="6" spans="1:6" ht="14.45" customHeight="1">
      <c r="A6" s="21" t="s">
        <v>7</v>
      </c>
      <c r="B6" s="74" t="str">
        <f>'GENERALES NOTA 322'!B5:C5</f>
        <v xml:space="preserve"> GLORIA MARIA GUERRA SANZ. C.C: 32.677.031</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
      <c r="A29" s="21" t="s">
        <v>100</v>
      </c>
      <c r="B29" s="81" t="s">
        <v>101</v>
      </c>
      <c r="C29" s="82"/>
    </row>
    <row r="30" spans="1:3" ht="30">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8" t="str">
        <f>'GENERALES NOTA 322'!B2:C2</f>
        <v>15001310500320240007200</v>
      </c>
      <c r="C3" s="38"/>
    </row>
    <row r="4" spans="1:3">
      <c r="A4" s="5" t="s">
        <v>3</v>
      </c>
      <c r="B4" s="38" t="str">
        <f>'GENERALES NOTA 322'!B3:C3</f>
        <v>003 LABORAL CIRCUITO TUNJA</v>
      </c>
      <c r="C4" s="38"/>
    </row>
    <row r="5" spans="1:3" ht="29.1" customHeight="1">
      <c r="A5" s="5" t="s">
        <v>5</v>
      </c>
      <c r="B5" s="38" t="str">
        <f>'GENERALES NOTA 322'!B4:C4</f>
        <v>COLFONDOS Y OTRO</v>
      </c>
      <c r="C5" s="38"/>
    </row>
    <row r="6" spans="1:3">
      <c r="A6" s="5" t="s">
        <v>7</v>
      </c>
      <c r="B6" s="38" t="str">
        <f>'GENERALES NOTA 322'!B5:C5</f>
        <v xml:space="preserve"> GLORIA MARIA GUERRA SANZ. C.C: 32.677.031</v>
      </c>
      <c r="C6" s="38"/>
    </row>
    <row r="7" spans="1:3" ht="43.5" customHeight="1">
      <c r="A7" s="5" t="s">
        <v>9</v>
      </c>
      <c r="B7" s="38" t="str">
        <f>'GENERALES NOTA 322'!B6:C6</f>
        <v>LLAMADA EN GARANTIA</v>
      </c>
      <c r="C7" s="38"/>
    </row>
    <row r="8" spans="1:3">
      <c r="A8" s="5" t="s">
        <v>108</v>
      </c>
      <c r="B8" s="38"/>
      <c r="C8" s="38"/>
    </row>
    <row r="9" spans="1:3">
      <c r="A9" s="15" t="s">
        <v>94</v>
      </c>
      <c r="B9" s="88"/>
      <c r="C9" s="88"/>
    </row>
    <row r="10" spans="1:3">
      <c r="A10" s="15" t="s">
        <v>109</v>
      </c>
      <c r="B10" s="38"/>
      <c r="C10" s="38"/>
    </row>
    <row r="11" spans="1:3" ht="30">
      <c r="A11" s="15" t="s">
        <v>110</v>
      </c>
      <c r="B11" s="89"/>
      <c r="C11" s="55"/>
    </row>
    <row r="12" spans="1:3" ht="60">
      <c r="A12" s="5" t="s">
        <v>111</v>
      </c>
      <c r="B12" s="38"/>
      <c r="C12" s="38"/>
    </row>
    <row r="13" spans="1:3" ht="60">
      <c r="A13" s="5" t="s">
        <v>112</v>
      </c>
      <c r="B13" s="38"/>
      <c r="C13" s="38"/>
    </row>
    <row r="14" spans="1:3">
      <c r="A14" s="5" t="s">
        <v>113</v>
      </c>
      <c r="B14" s="11"/>
      <c r="C14" s="11"/>
    </row>
    <row r="15" spans="1:3">
      <c r="A15" s="15" t="s">
        <v>114</v>
      </c>
      <c r="B15" s="38"/>
      <c r="C15" s="38"/>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2024-12-10T15:39:54Z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