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GHA CONTESTACIONES\CONTESTACION - FRIDA MARGOTH FREYLE BALLESTAS 05-11-2024\"/>
    </mc:Choice>
  </mc:AlternateContent>
  <xr:revisionPtr revIDLastSave="0" documentId="13_ncr:1_{FB6221D3-2341-426A-A192-031766C4C35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<sst xmlns="http://schemas.openxmlformats.org/spreadsheetml/2006/main" count="195" uniqueCount="154">
  <si>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</si>
  <si>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</si>
  <si>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</si>
  <si>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</si>
  <si>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</si>
  <si>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</si>
  <si>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</si>
  <si>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</si>
  <si>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</si>
  <si>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</si>
  <si>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</si>
  <si>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</si>
  <si>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</si>
  <si>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</si>
  <si>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</si>
  <si>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</si>
  <si>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</si>
  <si>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</si>
  <si>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</si>
  <si>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</si>
  <si>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</si>
  <si>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</si>
  <si>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</si>
  <si>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</si>
  <si>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</si>
  <si>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</si>
  <si>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</si>
  <si>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</si>
  <si>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</si>
  <si>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</si>
  <si>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</si>
  <si>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</si>
  <si>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</si>
  <si>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</si>
  <si>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</si>
  <si>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</si>
  <si>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</si>
  <si>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</si>
  <si>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</si>
  <si>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</si>
  <si>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</si>
  <si>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</si>
  <si>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</si>
  <si>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</si>
  <si>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</si>
  <si>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</si>
  <si>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</si>
  <si>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</si>
  <si>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</si>
  <si>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</si>
  <si>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</si>
  <si>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</si>
  <si>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</si>
  <si>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</si>
  <si>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</si>
  <si>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</si>
  <si>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</si>
  <si>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</si>
  <si>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</si>
  <si>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</si>
  <si>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</si>
  <si>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</si>
  <si>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</si>
  <si>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</si>
  <si>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</si>
  <si>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</si>
  <si>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</si>
  <si>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</si>
  <si>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</si>
  <si>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</si>
  <si>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</si>
  <si>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</si>
  <si>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</si>
  <si>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</si>
  <si>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</si>
  <si>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</si>
  <si>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</si>
  <si>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</si>
  <si>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</si>
  <si>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</si>
  <si>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</si>
  <si>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</si>
  <si>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</si>
  <si>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</si>
  <si>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</si>
  <si>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</si>
  <si>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</si>
  <si>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</si>
  <si>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</si>
  <si>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</si>
  <si>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</si>
  <si>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</si>
  <si>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</si>
  <si>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</si>
  <si>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</si>
  <si>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</si>
  <si>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</si>
  <si>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</si>
  <si>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</si>
  <si>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</si>
  <si>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</si>
  <si>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</si>
  <si>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</si>
  <si>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</si>
  <si>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</si>
  <si>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</si>
  <si>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</si>
  <si>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</si>
  <si>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</si>
  <si>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</si>
  <si>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</si>
  <si>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</si>
  <si>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</si>
  <si>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</si>
  <si>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</si>
  <si>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</si>
  <si>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</si>
  <si>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</si>
  <si>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</si>
  <si>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</si>
  <si>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</si>
  <si>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</si>
  <si>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</si>
  <si>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</si>
  <si>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</si>
  <si>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</si>
  <si>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</si>
  <si>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</si>
  <si>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</si>
  <si>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</si>
  <si>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</si>
  <si>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</si>
  <si>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</si>
  <si>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</si>
  <si>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</si>
  <si>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</si>
  <si>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</si>
  <si>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</si>
  <si>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</si>
  <si>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</si>
  <si>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</si>
  <si>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</si>
  <si>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</si>
  <si>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</si>
  <si>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</si>
  <si>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AJR2641</t>
  </si>
  <si>
    <t>05360310500220240019200</t>
  </si>
  <si>
    <t>002 LABORAL CIRCUITO ITAGUI</t>
  </si>
  <si>
    <t>FRIDA MARGOTH FREYLE BALLESTAS C.C: 36538366</t>
  </si>
  <si>
    <t>01/04/1998</t>
  </si>
  <si>
    <t>21/10/2024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</si>
  <si>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abril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</si>
  <si>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1.EXCEPCIONES FORMULADAS POR QUIEN EFECTUÓ EL LLAMAMIENTO EN GARANTÍA A MI REPRESENTADA 
2.AFILIACIÓN LIBRE Y ESPONTÁNEA DE LA SEÑORA FRIDA MARGOTH FREYLE BALLESTAS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</si>
  <si>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SEGÚN LOS HECHOS DE LA DEMANDA, LA SEÑORA FRIDA MARGOTH FREYLE BALLESTAS C.C: 36538366, EMPEZÓ A COTIZAR A SEGURIDAD SOCIAL EN PENSIONES DESDE ENERO DE 1978 EN EL ANTIGUO I.S.S., HOY COLPENSIONES. HASTA FEBRERO DE 1998, QUE EL 01 DE ABRIL DE 1998 Y EL 12 DE NOVIEMBRE DE 2008 SE AFILIÓ A COLFONDOS Y PORVENIR S.A. QUE DICHAS AFILIACIONES SE DIERON SIN HABER RECIBIDO INFORMACIÓN SUFICIENTE SOBRE LAS VENTAJAS Y DESVENTAJAS DE CADA RÉGIMEN PENSIONAL. NUNCA SE  LE INFORMÓ SOBRE LA POSIBLE PÉRDIDA DE BENEFICIOS PENSIONALES. QUE PRESENTÓ PETICIÓN DE TRASLADO A PORVENIR S.A COLFONDOS S.A. Y COLPENSIONES, LAS CUALES FUERON NEGADAS.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</si>
</sst>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4" zoomScale="70" zoomScaleNormal="70" workbookViewId="0">
      <selection activeCell="B9" sqref="B9:C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146</v>
      </c>
      <c r="C2" s="52"/>
    </row>
    <row r="3" spans="1:3" x14ac:dyDescent="0.3">
      <c r="A3" s="5" t="s">
        <v>2</v>
      </c>
      <c r="B3" s="53" t="s">
        <v>147</v>
      </c>
      <c r="C3" s="54"/>
    </row>
    <row r="4" spans="1:3" x14ac:dyDescent="0.3">
      <c r="A4" s="5" t="s">
        <v>3</v>
      </c>
      <c r="B4" s="53" t="s">
        <v>4</v>
      </c>
      <c r="C4" s="54"/>
    </row>
    <row r="5" spans="1:3" ht="14.4" customHeight="1" x14ac:dyDescent="0.3">
      <c r="A5" s="5" t="s">
        <v>5</v>
      </c>
      <c r="B5" s="47" t="s">
        <v>148</v>
      </c>
      <c r="C5" s="47"/>
    </row>
    <row r="6" spans="1:3" x14ac:dyDescent="0.3">
      <c r="A6" s="5" t="s">
        <v>6</v>
      </c>
      <c r="B6" s="36" t="s">
        <v>7</v>
      </c>
      <c r="C6" s="36"/>
    </row>
    <row r="7" spans="1:3" x14ac:dyDescent="0.3">
      <c r="A7" s="5" t="s">
        <v>8</v>
      </c>
      <c r="B7" s="36" t="s">
        <v>9</v>
      </c>
      <c r="C7" s="36"/>
    </row>
    <row r="8" spans="1:3" x14ac:dyDescent="0.3">
      <c r="A8" s="5" t="s">
        <v>10</v>
      </c>
      <c r="B8" s="46" t="s">
        <v>149</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153</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45587</v>
      </c>
      <c r="C27" s="39"/>
    </row>
    <row r="28" spans="1:3" x14ac:dyDescent="0.3">
      <c r="A28" s="5" t="s">
        <v>31</v>
      </c>
      <c r="B28" s="35" t="s">
        <v>150</v>
      </c>
      <c r="C28" s="35"/>
    </row>
    <row r="29" spans="1:3" x14ac:dyDescent="0.3">
      <c r="A29" s="5" t="s">
        <v>32</v>
      </c>
      <c r="B29" s="35">
        <v>45601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05360310500220240019200</v>
      </c>
      <c r="C3" s="36"/>
    </row>
    <row r="4" spans="1:3" x14ac:dyDescent="0.3">
      <c r="A4" s="5" t="s">
        <v>2</v>
      </c>
      <c r="B4" s="36" t="str">
        <f>'GENERALES NOTA 322'!B3:C3</f>
        <v>002 LABORAL CIRCUITO ITAGUI</v>
      </c>
      <c r="C4" s="36"/>
    </row>
    <row r="5" spans="1:3" x14ac:dyDescent="0.3">
      <c r="A5" s="5" t="s">
        <v>3</v>
      </c>
      <c r="B5" s="36" t="str">
        <f>'GENERALES NOTA 322'!B4:C4</f>
        <v>COLFONDOS Y OTRO</v>
      </c>
      <c r="C5" s="36"/>
    </row>
    <row r="6" spans="1:3" x14ac:dyDescent="0.3">
      <c r="A6" s="5" t="s">
        <v>5</v>
      </c>
      <c r="B6" s="36" t="str">
        <f>'GENERALES NOTA 322'!B5:C5</f>
        <v>FRIDA MARGOTH FREYLE BALLESTAS C.C: 36538366</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145</v>
      </c>
      <c r="C2" s="74"/>
    </row>
    <row r="3" spans="1:6" x14ac:dyDescent="0.3">
      <c r="A3" s="21" t="s">
        <v>1</v>
      </c>
      <c r="B3" s="75" t="str">
        <f>'GENERALES NOTA 322'!B2:C2</f>
        <v>05360310500220240019200</v>
      </c>
      <c r="C3" s="75"/>
    </row>
    <row r="4" spans="1:6" x14ac:dyDescent="0.3">
      <c r="A4" s="21" t="s">
        <v>2</v>
      </c>
      <c r="B4" s="75" t="str">
        <f>'GENERALES NOTA 322'!B3:C3</f>
        <v>002 LABORAL CIRCUITO ITAGUI</v>
      </c>
      <c r="C4" s="75"/>
    </row>
    <row r="5" spans="1:6" x14ac:dyDescent="0.3">
      <c r="A5" s="21" t="s">
        <v>3</v>
      </c>
      <c r="B5" s="75" t="str">
        <f>'GENERALES NOTA 322'!B4:C4</f>
        <v>COLFONDOS Y OTRO</v>
      </c>
      <c r="C5" s="75"/>
    </row>
    <row r="6" spans="1:6" ht="14.4" customHeight="1" x14ac:dyDescent="0.3">
      <c r="A6" s="21" t="s">
        <v>5</v>
      </c>
      <c r="B6" s="75" t="str">
        <f>'GENERALES NOTA 322'!B5:C5</f>
        <v>FRIDA MARGOTH FREYLE BALLESTAS C.C: 36538366</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151</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152</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05360310500220240019200</v>
      </c>
      <c r="C3" s="36"/>
    </row>
    <row r="4" spans="1:3" x14ac:dyDescent="0.3">
      <c r="A4" s="5" t="s">
        <v>2</v>
      </c>
      <c r="B4" s="36" t="str">
        <f>'GENERALES NOTA 322'!B3:C3</f>
        <v>002 LABORAL CIRCUITO ITAGUI</v>
      </c>
      <c r="C4" s="36"/>
    </row>
    <row r="5" spans="1:3" ht="29.1" customHeight="1" x14ac:dyDescent="0.3">
      <c r="A5" s="5" t="s">
        <v>3</v>
      </c>
      <c r="B5" s="36" t="str">
        <f>'GENERALES NOTA 322'!B4:C4</f>
        <v>COLFONDOS Y OTRO</v>
      </c>
      <c r="C5" s="36"/>
    </row>
    <row r="6" spans="1:3" x14ac:dyDescent="0.3">
      <c r="A6" s="5" t="s">
        <v>5</v>
      </c>
      <c r="B6" s="36" t="str">
        <f>'GENERALES NOTA 322'!B5:C5</f>
        <v>FRIDA MARGOTH FREYLE BALLESTAS C.C: 36538366</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2024-11-05T19:36:17Z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