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hicangana\Documents\CLIENTES\ROY ALPHA\2023-2024\1. SLIP\"/>
    </mc:Choice>
  </mc:AlternateContent>
  <bookViews>
    <workbookView xWindow="0" yWindow="0" windowWidth="19200" windowHeight="7050"/>
  </bookViews>
  <sheets>
    <sheet name="Hoja calculo UBA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 l="1"/>
  <c r="C16" i="1" s="1"/>
</calcChain>
</file>

<file path=xl/sharedStrings.xml><?xml version="1.0" encoding="utf-8"?>
<sst xmlns="http://schemas.openxmlformats.org/spreadsheetml/2006/main" count="21" uniqueCount="21">
  <si>
    <t>Concepto</t>
  </si>
  <si>
    <t>Descripción</t>
  </si>
  <si>
    <t>Valor</t>
  </si>
  <si>
    <t>Valor de los ingresos obtenidos por el Asegurado en el último año de ejercicio de acuerdo al Estado de Resultados. Valor neto de devoluciones, rebajas y descuentos.</t>
  </si>
  <si>
    <t>Valor de la utilidad operacional del Estado de Resultados del último año de ejercicio cortado al 31 de Diciembre. Es la utilidad antes de impuestos y otros ingresos y egresos.</t>
  </si>
  <si>
    <t xml:space="preserve">Es la suma de los valores de Utilidad operacional (2) y Gastos y Costos fijos o permanentes (3). </t>
  </si>
  <si>
    <t>Es la proporción porcentual obtenida entre la Utilidad Bruta (4) y los Ingresos Netos (1)</t>
  </si>
  <si>
    <t>Es el valor proyectado de los ingresos esperados por ventas para la nueva vigencia. No se olvide de adicionar ajustes esperados para la nueva vigencia. Evite el seguro insuficiente.</t>
  </si>
  <si>
    <t>Es el producto de multiplicar el presupuesto de ingresos (6) y el porcentaje de Utilidad Bruta (5).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</si>
  <si>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Ingresos netos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</si>
  <si>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Utilidad Operacional</t>
    </r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</si>
  <si>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Presupuesto de ingresos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</si>
  <si>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Gastos Fijos o permanentes
Cuentas contables con código 51-Gastos administración
52- Gastos Ventas
7-Costos de Producción</t>
    </r>
  </si>
  <si>
    <r>
      <t>Valor de aquellos gastos que son asegurables, definidos como los gastos y costos que continúan causándose en caso de siniestro. Ejemplo: gastos de administración definidos como arriendos, sueldos, impuestos, seguros y diversos. (</t>
    </r>
    <r>
      <rPr>
        <b/>
        <sz val="10"/>
        <color theme="1"/>
        <rFont val="Arial"/>
        <family val="2"/>
      </rPr>
      <t>Adjuntar relación de conceptos y valores</t>
    </r>
    <r>
      <rPr>
        <sz val="10"/>
        <color theme="1"/>
        <rFont val="Arial"/>
        <family val="2"/>
      </rPr>
      <t>) Cuentas contables: 51-52-72-73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</si>
  <si>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Utilidad Bruta (2+3)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</si>
  <si>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Porcentaje de Utilidad Bruta (4 ÷ 1 × 100)</t>
    </r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</si>
  <si>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0"/>
        <color theme="1"/>
        <rFont val="Arial"/>
        <family val="2"/>
      </rPr>
      <t>Valor Asegurable (6 × 5)</t>
    </r>
  </si>
  <si>
    <t>FORMULARIO PARA EL CALCULO DE LA SUMA ASEGURADA DE LA
COBERTURA DE LUCRO CESANTE POR TODO RIESGO DAÑO MATERIAL</t>
  </si>
  <si>
    <t>Calculo del Valor Asegurado – Método de la Adición</t>
  </si>
  <si>
    <t>Asegurado:   ROY ALPHA SA</t>
  </si>
  <si>
    <t>Actividad del Asegurado: Industrial _X  Comercial  _____  Servicios 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</si>
</sst>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0.00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1" fontId="3" fillId="0" borderId="9" xfId="1" applyFont="1" applyBorder="1" applyAlignment="1">
      <alignment horizontal="center" vertical="center" wrapText="1"/>
    </xf>
    <xf numFmtId="41" fontId="3" fillId="0" borderId="6" xfId="1" applyFont="1" applyBorder="1" applyAlignment="1">
      <alignment horizontal="center" vertical="center" wrapText="1"/>
    </xf>
    <xf numFmtId="164" fontId="3" fillId="0" borderId="6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15" sqref="C15"/>
    </sheetView>
  </sheetViews>
  <sheetFormatPr baseColWidth="10" defaultRowHeight="14.5" x14ac:dyDescent="0.35"/>
  <cols>
    <col min="1" max="1" width="27.7265625" customWidth="1"/>
    <col min="2" max="2" width="39.7265625" customWidth="1"/>
    <col min="3" max="3" width="32.54296875" customWidth="1"/>
  </cols>
  <sheetData>
    <row r="1" spans="1:3" ht="39" customHeight="1" x14ac:dyDescent="0.35">
      <c r="A1" s="15" t="s">
        <v>17</v>
      </c>
      <c r="B1" s="16"/>
      <c r="C1" s="16"/>
    </row>
    <row r="2" spans="1:3" ht="9" customHeight="1" x14ac:dyDescent="0.35">
      <c r="A2" s="15"/>
      <c r="B2" s="15"/>
      <c r="C2" s="15"/>
    </row>
    <row r="3" spans="1:3" x14ac:dyDescent="0.35">
      <c r="A3" s="15" t="s">
        <v>19</v>
      </c>
      <c r="B3" s="15"/>
      <c r="C3" s="15"/>
    </row>
    <row r="4" spans="1:3" ht="7" customHeight="1" x14ac:dyDescent="0.35">
      <c r="A4" s="15"/>
      <c r="B4" s="15"/>
      <c r="C4" s="15"/>
    </row>
    <row r="5" spans="1:3" ht="25.5" customHeight="1" x14ac:dyDescent="0.35">
      <c r="A5" s="14" t="s">
        <v>20</v>
      </c>
      <c r="B5" s="14"/>
      <c r="C5" s="14"/>
    </row>
    <row r="6" spans="1:3" ht="11.15" customHeight="1" x14ac:dyDescent="0.35">
      <c r="A6" s="8"/>
      <c r="B6" s="8"/>
      <c r="C6" s="8"/>
    </row>
    <row r="7" spans="1:3" x14ac:dyDescent="0.35">
      <c r="A7" s="13" t="s">
        <v>18</v>
      </c>
      <c r="B7" s="13"/>
      <c r="C7" s="13"/>
    </row>
    <row r="8" spans="1:3" ht="15" thickBot="1" x14ac:dyDescent="0.4">
      <c r="A8" s="9"/>
      <c r="B8" s="9"/>
      <c r="C8" s="9"/>
    </row>
    <row r="9" spans="1:3" x14ac:dyDescent="0.35">
      <c r="A9" s="1" t="s">
        <v>0</v>
      </c>
      <c r="B9" s="2" t="s">
        <v>1</v>
      </c>
      <c r="C9" s="3" t="s">
        <v>2</v>
      </c>
    </row>
    <row r="10" spans="1:3" ht="60" customHeight="1" x14ac:dyDescent="0.35">
      <c r="A10" s="4" t="s">
        <v>9</v>
      </c>
      <c r="B10" s="5" t="s">
        <v>3</v>
      </c>
      <c r="C10" s="11">
        <v>79509914000</v>
      </c>
    </row>
    <row r="11" spans="1:3" ht="60" customHeight="1" x14ac:dyDescent="0.35">
      <c r="A11" s="4" t="s">
        <v>10</v>
      </c>
      <c r="B11" s="5" t="s">
        <v>4</v>
      </c>
      <c r="C11" s="11">
        <v>3126249000</v>
      </c>
    </row>
    <row r="12" spans="1:3" ht="101.5" customHeight="1" x14ac:dyDescent="0.35">
      <c r="A12" s="4" t="s">
        <v>12</v>
      </c>
      <c r="B12" s="5" t="s">
        <v>13</v>
      </c>
      <c r="C12" s="11">
        <v>20829076000</v>
      </c>
    </row>
    <row r="13" spans="1:3" ht="60" customHeight="1" x14ac:dyDescent="0.35">
      <c r="A13" s="4" t="s">
        <v>14</v>
      </c>
      <c r="B13" s="5" t="s">
        <v>5</v>
      </c>
      <c r="C13" s="11">
        <f>C11+C12</f>
        <v>23955325000</v>
      </c>
    </row>
    <row r="14" spans="1:3" ht="60" customHeight="1" x14ac:dyDescent="0.35">
      <c r="A14" s="4" t="s">
        <v>15</v>
      </c>
      <c r="B14" s="5" t="s">
        <v>6</v>
      </c>
      <c r="C14" s="12">
        <f>(C13/C10)</f>
        <v>0.30128727091819013</v>
      </c>
    </row>
    <row r="15" spans="1:3" ht="60" customHeight="1" x14ac:dyDescent="0.35">
      <c r="A15" s="4" t="s">
        <v>11</v>
      </c>
      <c r="B15" s="5" t="s">
        <v>7</v>
      </c>
      <c r="C15" s="11">
        <v>89000000000</v>
      </c>
    </row>
    <row r="16" spans="1:3" ht="60" customHeight="1" thickBot="1" x14ac:dyDescent="0.4">
      <c r="A16" s="6" t="s">
        <v>16</v>
      </c>
      <c r="B16" s="7" t="s">
        <v>8</v>
      </c>
      <c r="C16" s="10">
        <f>C15*C14</f>
        <v>26814567111.718922</v>
      </c>
    </row>
  </sheetData>
  <mergeCells count="6">
    <mergeCell ref="A7:C7"/>
    <mergeCell ref="A5:C5"/>
    <mergeCell ref="A1:C1"/>
    <mergeCell ref="A2:C2"/>
    <mergeCell ref="A3:C3"/>
    <mergeCell ref="A4:C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calculo UBA</vt:lpstr>
      <vt:lpstr>Hoja2</vt:lpstr>
      <vt:lpstr>Hoja3</vt:lpstr>
    </vt:vector>
  </TitlesOfParts>
  <Company>Arthur J. Gallagher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Moreno</dc:creator>
  <cp:lastModifiedBy>Olga Chicangana</cp:lastModifiedBy>
  <dcterms:created xsi:type="dcterms:W3CDTF">2019-05-10T17:02:02Z</dcterms:created>
  <dcterms:modified xsi:type="dcterms:W3CDTF">2023-02-13T20:49:57Z</dcterms:modified>
</cp:coreProperties>
</file>