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0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27" documentId="13_ncr:1_{014CB78E-18BF-4D5A-87F2-BF1653027423}" xr6:coauthVersionLast="47" xr6:coauthVersionMax="47" xr10:uidLastSave="{9CE0116A-FD77-4CF0-9EAB-8003FBD489CA}"/>
  <bookViews>
    <workbookView xWindow="12000" yWindow="0" windowWidth="12000" windowHeight="129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1" l="1"/>
  <c r="B17" i="11"/>
  <c r="B28" i="11" s="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<sst xmlns="http://schemas.openxmlformats.org/spreadsheetml/2006/main" count="195" uniqueCount="154">
  <si>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</si>
  <si>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</si>
  <si>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76001310500920240025500</t>
  </si>
  <si>
    <t>Juzgado</t>
  </si>
  <si>
    <t>009 LABORAL CIRCUITO CALI</t>
  </si>
  <si>
    <t>Demandado</t>
  </si>
  <si>
    <t>COLFONDOS Y OTRO</t>
  </si>
  <si>
    <t xml:space="preserve">Demandante </t>
  </si>
  <si>
    <t>CARMEN CRISTINA OYOLA MARTINEZ. C.C: 45.451.138</t>
  </si>
  <si>
    <t>Tipo de vinculacion compañía</t>
  </si>
  <si>
    <t>LLAMADA EN GARANTIA</t>
  </si>
  <si>
    <t>Nombre de lesionado o muerto (s)</t>
  </si>
  <si>
    <t>N/A</t>
  </si>
  <si>
    <t>Fecha de los hechos</t>
  </si>
  <si>
    <t>01/02/2000</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</si>
  <si>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</si>
  <si>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</si>
  <si>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</si>
  <si>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</si>
  <si>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</si>
  <si>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CARMEN CRISTINA OYOLA MARTINEZ, IDENTIFICADA CON LA C.C: 45.451.138, NACIÓ EL 23/09/1963, INICIÓ SUS COTIZACIONES PARA LOS RIESGOS DE IVM ANTE EL ISS, HOY COLPENSIONES DE MANERA INTERRUMPIDA Y PARA DIFERENTES EMPLEADORES, A PARTIR DE FEBRERO DEL 2000, LOGRANDO ACUMULAR EN DICHO FONDO 42.86 SEMANAS DE COTIZACIÓN. FUE TRASLADADA DEL RPM AL RAIS, ADMINISTRADO POR PROTECCIÓN S.A, FONDO DONDE SE ENCUENTRA ACTUALMENTE VINCULADA. EL TRASLADO NO SE SURTIÓ EN DEBIDA FORMA, PUES LA SEÑORA CARMEN CRISTINA OYOLA MARTINEZ, NO RECIBIÓ POR PARTE DE LAS ADMINISTRADORAS DE FONDOS DE PENSIONES, LA INFORMACIÓN QUE DEBE PROVEERSE AL MOMENTO DE SER AFILIADO O TRASLADADO DE RÉGIMEN PENSIONAL. NO TUVO NINGUNA ASESORÍA POR PARTE DE PROTECCIÓN S.A. ASÍ COMO TAMPOCO RECIBIÓ LOS CÁLCULOS O PROYECCIONES RESPECTO A SU FUTURO PENSIONAL. MEDIANTE EL DERECHO DE PETICIÓN SOLICITÓ A PROTECCIÓN S.A. EL 05/04/2024, QUE SE TENGA COMO NULO SU TRASLADO ASÍ COMO EL TRASPASO AL FONDO COMÚN DE NATURALEZA PÚBLICA ADMINISTRADO POR COLPENSIONES, EL CAPITAL AHORRADO EN LA CUENTA INDIVIDUAL. SIN QUE A LA FECHA DE RADICACIÓN DE LA DEMANDA SE OBTUVIERA RESPUESTA. IGUALMENTE, EL 05/04/2024 SOLICITÓ A COLPENSIONES LA NULIDAD DEL TRASLADO Y LA AFILIACIÓN AL RPM., SIENDO ESTE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</si>
  <si>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</si>
  <si>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</si>
  <si>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</si>
  <si>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</si>
  <si>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</si>
  <si>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</si>
  <si>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</si>
  <si>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</si>
  <si>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</si>
  <si>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</si>
  <si>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</si>
  <si>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</si>
  <si>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</si>
  <si>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</si>
  <si>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</si>
  <si>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</si>
  <si>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7/26/2024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</si>
  <si>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</si>
  <si>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</si>
  <si>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</si>
  <si>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</si>
  <si>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</si>
  <si>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</si>
  <si>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</si>
  <si>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</si>
  <si>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</si>
  <si>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</si>
  <si>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</si>
  <si>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</si>
  <si>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</si>
  <si>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</si>
  <si>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</si>
  <si>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</si>
  <si>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</si>
  <si>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</si>
  <si>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</si>
  <si>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</si>
  <si>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</si>
  <si>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</si>
  <si>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</si>
  <si>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</si>
  <si>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</si>
  <si>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</si>
  <si>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</si>
  <si>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</si>
  <si>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</si>
  <si>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</si>
  <si>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</si>
  <si>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</si>
  <si>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</si>
  <si>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</si>
  <si>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</si>
  <si>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</si>
  <si>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</si>
  <si>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</si>
  <si>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</si>
  <si>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</si>
  <si>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</si>
  <si>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</si>
  <si>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</si>
  <si>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</si>
  <si>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</si>
  <si>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</si>
  <si>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</si>
  <si>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AJR454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</si>
  <si>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</si>
  <si>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</si>
  <si>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</si>
  <si>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</si>
  <si>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</si>
  <si>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</si>
  <si>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febrero del año 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</si>
  <si>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</si>
  <si>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</si>
  <si>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</si>
  <si>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</si>
  <si>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</si>
  <si>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</si>
  <si>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</si>
  <si>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</si>
  <si>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</si>
  <si>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</si>
  <si>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FALTA DE LEGITIMACIÓN EN LA CAUSA POR PASIVA DE ALLIANZ SEGUROS DE VIDA S.A. E INDEBIDA INTEGRACIÓN DE LA ASEGURADORA EN CALIDAD DE LITISCONSORTE NECESARIO 
2. AL NO PROSPERAR LAS PRETENSIONES DE LA DEMANDA,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	IMPOSIBILIDAD DE SOLICITAR LA DECLARATORIA DE INEFICACIA DE AFILIACIÓN AL RAIS CUANDO LA DEMANDANTE NO PRESENTÓ AFILIACIÓN AL REGIMEN DE PRIMA MEDIA CON PRESTACIÓN DEFINIDA.   
 13. AFILIACIÓN LIBRE Y ESPONTÁNEA DE LA SEÑORA CARMEN CRISTINA OYOLA MARTINEZ AL RÉGIMEN DE AHORRO INDIVIDIAL CON SOLIDARIDAD  
14. ERROR DE DERECHO NO VICIA EL CONSENTIMIENTO
15. PROHIBICIÓN DEL TRASLADO DEL RÉGIMEN DE AHORRO INDIVIDUAL CON SOLIDARIDAD AL RÉGIMEN DE PRIMA MEDIA CON PRESTACIÓN DEFINIDA
16. EL TRASLADO ENTRE ADMINISTRADORAS DEL RAIS DENOTA LA VOLUNTAD DEL AFILIADO DE PERMANECER EN EL RÉGIMEN DE AHORRO INDIVIDUAL CON SOLIDARIDAD Y CONSIGO, SE CONFIGURA UN ACTO DE RELACIONAMIENTO QUE PRESUPONE EL CONOCIMIENTO DEL FUNCIONAMIENTO DE DICHO RÉGIMEN   
 17. INEXISTENCIA DE LA OBLIGACIÓN DE DEVOLVER EL SEGURO PREVISIONAL CUANDO SE DECLARA LA NULIDAD Y/O INEFICACIA DE LA AFILIACIÓN POR FALTA DE CAUSA Y PORQUE AFECTA DERECHOS DE TERCEROS DE BUENA FE
18. PRESCRIPCION
19. BUENA FE
20.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</si>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</sst>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29" zoomScale="70" zoomScaleNormal="7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45504</v>
      </c>
      <c r="C27" s="39"/>
    </row>
    <row r="28" spans="1:3">
      <c r="A28" s="5" t="s">
        <v>36</v>
      </c>
      <c r="B28" s="35" t="s">
        <v>37</v>
      </c>
      <c r="C28" s="35"/>
    </row>
    <row r="29" spans="1:3">
      <c r="A29" s="5" t="s">
        <v>38</v>
      </c>
      <c r="B29" s="35">
        <v>45516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76001310500920240025500</v>
      </c>
      <c r="C3" s="36"/>
    </row>
    <row r="4" spans="1:3">
      <c r="A4" s="5" t="s">
        <v>3</v>
      </c>
      <c r="B4" s="36" t="str">
        <f>'GENERALES NOTA 322'!B3:C3</f>
        <v>009 LABORAL CIRCUITO CALI</v>
      </c>
      <c r="C4" s="36"/>
    </row>
    <row r="5" spans="1:3">
      <c r="A5" s="5" t="s">
        <v>5</v>
      </c>
      <c r="B5" s="36" t="str">
        <f>'GENERALES NOTA 322'!B4:C4</f>
        <v>COLFONDOS Y OTRO</v>
      </c>
      <c r="C5" s="36"/>
    </row>
    <row r="6" spans="1:3">
      <c r="A6" s="5" t="s">
        <v>7</v>
      </c>
      <c r="B6" s="36" t="str">
        <f>'GENERALES NOTA 322'!B5:C5</f>
        <v>CARMEN CRISTINA OYOLA MARTINEZ. C.C: 45.451.138</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9"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76001310500920240025500</v>
      </c>
      <c r="C3" s="74"/>
    </row>
    <row r="4" spans="1:6">
      <c r="A4" s="21" t="s">
        <v>3</v>
      </c>
      <c r="B4" s="74" t="str">
        <f>'GENERALES NOTA 322'!B3:C3</f>
        <v>009 LABORAL CIRCUITO CALI</v>
      </c>
      <c r="C4" s="74"/>
    </row>
    <row r="5" spans="1:6">
      <c r="A5" s="21" t="s">
        <v>5</v>
      </c>
      <c r="B5" s="74" t="str">
        <f>'GENERALES NOTA 322'!B4:C4</f>
        <v>COLFONDOS Y OTRO</v>
      </c>
      <c r="C5" s="74"/>
    </row>
    <row r="6" spans="1:6" ht="14.45" customHeight="1">
      <c r="A6" s="21" t="s">
        <v>7</v>
      </c>
      <c r="B6" s="74" t="str">
        <f>'GENERALES NOTA 322'!B5:C5</f>
        <v>CARMEN CRISTINA OYOLA MARTINEZ. C.C: 45.451.138</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75">
      <c r="A29" s="21" t="s">
        <v>100</v>
      </c>
      <c r="B29" s="81" t="s">
        <v>101</v>
      </c>
      <c r="C29" s="82"/>
    </row>
    <row r="30" spans="1:3" ht="30.75">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76001310500920240025500</v>
      </c>
      <c r="C3" s="36"/>
    </row>
    <row r="4" spans="1:3">
      <c r="A4" s="5" t="s">
        <v>3</v>
      </c>
      <c r="B4" s="36" t="str">
        <f>'GENERALES NOTA 322'!B3:C3</f>
        <v>009 LABORAL CIRCUITO CALI</v>
      </c>
      <c r="C4" s="36"/>
    </row>
    <row r="5" spans="1:3" ht="29.1" customHeight="1">
      <c r="A5" s="5" t="s">
        <v>5</v>
      </c>
      <c r="B5" s="36" t="str">
        <f>'GENERALES NOTA 322'!B4:C4</f>
        <v>COLFONDOS Y OTRO</v>
      </c>
      <c r="C5" s="36"/>
    </row>
    <row r="6" spans="1:3">
      <c r="A6" s="5" t="s">
        <v>7</v>
      </c>
      <c r="B6" s="36" t="str">
        <f>'GENERALES NOTA 322'!B5:C5</f>
        <v>CARMEN CRISTINA OYOLA MARTINEZ. C.C: 45.451.138</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2024-08-12T14:27:15Z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