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4"/>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8_{F2200375-E547-4D72-B199-96AC9003DF16}" xr6:coauthVersionLast="47" xr6:coauthVersionMax="47" xr10:uidLastSave="{00000000-0000-0000-0000-000000000000}"/>
  <bookViews>
    <workbookView xWindow="-105" yWindow="0" windowWidth="12210" windowHeight="128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<sst xmlns="http://schemas.openxmlformats.org/spreadsheetml/2006/main" count="196" uniqueCount="155">
  <si>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</si>
  <si>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</si>
  <si>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11001310504720230034400</t>
  </si>
  <si>
    <t>Juzgado</t>
  </si>
  <si>
    <t>JUZGADO CUARENTA Y SIETE (047) LABORAL CIRCUITO DE BOGOTÁ</t>
  </si>
  <si>
    <t>Demandado</t>
  </si>
  <si>
    <t>COLFONDOS Y OTRO</t>
  </si>
  <si>
    <t xml:space="preserve">Demandante </t>
  </si>
  <si>
    <t>NUBIA STELLA HERNANDEZ BARBOSA- CC.35.519.821</t>
  </si>
  <si>
    <t>Tipo de vinculacion compañía</t>
  </si>
  <si>
    <t>LLAMADA EN GARANTIA</t>
  </si>
  <si>
    <t>Nombre de lesionado o muerto (s)</t>
  </si>
  <si>
    <t>N/A</t>
  </si>
  <si>
    <t>Fecha de los hechos</t>
  </si>
  <si>
    <t>01/02/1997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</si>
  <si>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</si>
  <si>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</si>
  <si>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</si>
  <si>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</si>
  <si>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</si>
  <si>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NUBIA STELLA HERNANDEZ BARBOSA IDENTIFICADA CON LA CC.35.519.821, INICIÓ SU VINCULACIÓN AL ISS EL 12/09/1984 Y QUE EN 1996 RECIBIÓ UNA CHARLA DE COLFONDOS S.A. EN LAS INSTALACIONES DE TIA LTDA DONDE LE OFRECIERON BENEFICIOS Y CONDICIONES SUPERIORES A LOS QUE PODRÍA OBTENER EN EL ISS Y QUE COMO CONSECUENCIA SE VINCULÓ A DICHA AFP EL 09/12/1996. ARGUMENTA QUE ANTES DEL TRASLADO NO SE LE BRINDÓ INFORMACIÓN PERTINENTE, VERAZ Y OPORTUNA. INFORMA QUE SE AFILIÓ EN EL 2006 A LA AFP SANTANDER, EN EL 2009 A LA AFP SKANDIA Y EN EL AÑO 2010 A LA AFP ING. ADUCE QUE SU IBC ESTA ENTRE LOS 6 Y 7 SMLMV Y QUE EN EL RAIS SE PENSIONARIA CON UN MINIMO. FINALMENTE INDICÓ QUE EL 28/04/2023 RADICÓ ANTE COLPENSIONES PETICIÓN SOLICITANDO LA INEFICACIA DE LA AFILIACIÓN, MISMA QUE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</si>
  <si>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</si>
  <si>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</si>
  <si>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</si>
  <si>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</si>
  <si>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</si>
  <si>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</si>
  <si>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</si>
  <si>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</si>
  <si>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</si>
  <si>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</si>
  <si>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</si>
  <si>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</si>
  <si>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</si>
  <si>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</si>
  <si>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</si>
  <si>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</si>
  <si>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03/07/2024 (Notificación personal)</t>
  </si>
  <si>
    <t xml:space="preserve">Fecha de contestacion </t>
  </si>
  <si>
    <t>17/07/2024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</si>
  <si>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</si>
  <si>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</si>
  <si>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</si>
  <si>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</si>
  <si>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</si>
  <si>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</si>
  <si>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</si>
  <si>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</si>
  <si>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</si>
  <si>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</si>
  <si>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</si>
  <si>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</si>
  <si>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</si>
  <si>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</si>
  <si>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</si>
  <si>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</si>
  <si>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</si>
  <si>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</si>
  <si>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</si>
  <si>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</si>
  <si>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</si>
  <si>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</si>
  <si>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</si>
  <si>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</si>
  <si>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</si>
  <si>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</si>
  <si>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</si>
  <si>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</si>
  <si>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</si>
  <si>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</si>
  <si>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</si>
  <si>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</si>
  <si>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</si>
  <si>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</si>
  <si>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</si>
  <si>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</si>
  <si>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</si>
  <si>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</si>
  <si>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</si>
  <si>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</si>
  <si>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</si>
  <si>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</si>
  <si>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</si>
  <si>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</si>
  <si>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</si>
  <si>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</si>
  <si>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AJR2387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</si>
  <si>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</si>
  <si>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</si>
  <si>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</si>
  <si>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</si>
  <si>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</si>
  <si>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</si>
  <si>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01/02/1997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</si>
  <si>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</si>
  <si>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</si>
  <si>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</si>
  <si>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</si>
  <si>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</si>
  <si>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</si>
  <si>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</si>
  <si>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</si>
  <si>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</si>
  <si>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</si>
  <si>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NUBIA STELLA HERNANDEZ BARBOSA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</si>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</sst>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70" zoomScaleNormal="70" workbookViewId="0">
      <selection activeCell="B34" sqref="B3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107.2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ht="30">
      <c r="A26" s="5" t="s">
        <v>33</v>
      </c>
      <c r="B26" s="36" t="s">
        <v>34</v>
      </c>
      <c r="C26" s="36"/>
    </row>
    <row r="27" spans="1:3">
      <c r="A27" s="5" t="s">
        <v>35</v>
      </c>
      <c r="B27" s="38">
        <v>45511</v>
      </c>
      <c r="C27" s="39"/>
    </row>
    <row r="28" spans="1:3">
      <c r="A28" s="5" t="s">
        <v>36</v>
      </c>
      <c r="B28" s="35" t="s">
        <v>37</v>
      </c>
      <c r="C28" s="35"/>
    </row>
    <row r="29" spans="1:3">
      <c r="A29" s="5" t="s">
        <v>38</v>
      </c>
      <c r="B29" s="35"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11001310504720230034400</v>
      </c>
      <c r="C3" s="36"/>
    </row>
    <row r="4" spans="1:3">
      <c r="A4" s="5" t="s">
        <v>3</v>
      </c>
      <c r="B4" s="36" t="str">
        <f>'GENERALES NOTA 322'!B3:C3</f>
        <v>JUZGADO CUARENTA Y SIETE (047) LABORAL CIRCUITO DE BOGOTÁ</v>
      </c>
      <c r="C4" s="36"/>
    </row>
    <row r="5" spans="1:3">
      <c r="A5" s="5" t="s">
        <v>5</v>
      </c>
      <c r="B5" s="36" t="str">
        <f>'GENERALES NOTA 322'!B4:C4</f>
        <v>COLFONDOS Y OTRO</v>
      </c>
      <c r="C5" s="36"/>
    </row>
    <row r="6" spans="1:3">
      <c r="A6" s="5" t="s">
        <v>7</v>
      </c>
      <c r="B6" s="36" t="str">
        <f>'GENERALES NOTA 322'!B5:C5</f>
        <v>NUBIA STELLA HERNANDEZ BARBOSA- CC.35.519.821</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25" sqref="C25"/>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11001310504720230034400</v>
      </c>
      <c r="C3" s="74"/>
    </row>
    <row r="4" spans="1:6">
      <c r="A4" s="21" t="s">
        <v>3</v>
      </c>
      <c r="B4" s="74" t="str">
        <f>'GENERALES NOTA 322'!B3:C3</f>
        <v>JUZGADO CUARENTA Y SIETE (047) LABORAL CIRCUITO DE BOGOTÁ</v>
      </c>
      <c r="C4" s="74"/>
    </row>
    <row r="5" spans="1:6">
      <c r="A5" s="21" t="s">
        <v>5</v>
      </c>
      <c r="B5" s="74" t="str">
        <f>'GENERALES NOTA 322'!B4:C4</f>
        <v>COLFONDOS Y OTRO</v>
      </c>
      <c r="C5" s="74"/>
    </row>
    <row r="6" spans="1:6" ht="14.45" customHeight="1">
      <c r="A6" s="21" t="s">
        <v>7</v>
      </c>
      <c r="B6" s="74" t="str">
        <f>'GENERALES NOTA 322'!B5:C5</f>
        <v>NUBIA STELLA HERNANDEZ BARBOSA- CC.35.519.821</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row>
    <row r="20" spans="1:3">
      <c r="A20" s="87"/>
      <c r="B20" s="22" t="s">
        <v>26</v>
      </c>
      <c r="C20" s="19">
        <v>0</v>
      </c>
    </row>
    <row r="21" spans="1:3">
      <c r="A21" s="87"/>
      <c r="B21" s="76" t="s">
        <v>27</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row>
    <row r="26" spans="1:3">
      <c r="A26" s="27"/>
      <c r="B26" s="22" t="s">
        <v>45</v>
      </c>
      <c r="C26" s="28">
        <v>0</v>
      </c>
    </row>
    <row r="27" spans="1:3">
      <c r="A27" s="27"/>
      <c r="B27" s="22" t="s">
        <v>99</v>
      </c>
      <c r="C27" s="26"/>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11001310504720230034400</v>
      </c>
      <c r="C3" s="36"/>
    </row>
    <row r="4" spans="1:3">
      <c r="A4" s="5" t="s">
        <v>3</v>
      </c>
      <c r="B4" s="36" t="str">
        <f>'GENERALES NOTA 322'!B3:C3</f>
        <v>JUZGADO CUARENTA Y SIETE (047) LABORAL CIRCUITO DE BOGOTÁ</v>
      </c>
      <c r="C4" s="36"/>
    </row>
    <row r="5" spans="1:3" ht="29.1" customHeight="1">
      <c r="A5" s="5" t="s">
        <v>5</v>
      </c>
      <c r="B5" s="36" t="str">
        <f>'GENERALES NOTA 322'!B4:C4</f>
        <v>COLFONDOS Y OTRO</v>
      </c>
      <c r="C5" s="36"/>
    </row>
    <row r="6" spans="1:3">
      <c r="A6" s="5" t="s">
        <v>7</v>
      </c>
      <c r="B6" s="36" t="str">
        <f>'GENERALES NOTA 322'!B5:C5</f>
        <v>NUBIA STELLA HERNANDEZ BARBOSA- CC.35.519.821</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2024-07-17T21:37:23Z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