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8" documentId="13_ncr:1_{F0583B4D-B530-4F88-9049-D185603DDEED}" xr6:coauthVersionLast="47" xr6:coauthVersionMax="47" xr10:uidLastSave="{07E51B7B-ADFA-4296-972D-E3D03BD60A39}"/>
  <bookViews>
    <workbookView xWindow="-105" yWindow="0" windowWidth="12210" windowHeight="128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<sst xmlns="http://schemas.openxmlformats.org/spreadsheetml/2006/main" count="195" uniqueCount="154">
  <si>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</si>
  <si>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</si>
  <si>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11001310504720230011600</t>
  </si>
  <si>
    <t>Juzgado</t>
  </si>
  <si>
    <t>47 LABORAL CIRCUITO DE BOGOTÁ</t>
  </si>
  <si>
    <t>Demandado</t>
  </si>
  <si>
    <t>COLFONDOS Y OTRO</t>
  </si>
  <si>
    <t xml:space="preserve">Demandante </t>
  </si>
  <si>
    <t>MARIA YOLANDA MATEUS ALFONSO- CC.35.506.517</t>
  </si>
  <si>
    <t>Tipo de vinculacion compañía</t>
  </si>
  <si>
    <t>LLAMADA EN GARANTIA</t>
  </si>
  <si>
    <t>Nombre de lesionado o muerto (s)</t>
  </si>
  <si>
    <t>N/A</t>
  </si>
  <si>
    <t>Fecha de los hechos</t>
  </si>
  <si>
    <t>01/12/1994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</si>
  <si>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</si>
  <si>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</si>
  <si>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</si>
  <si>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</si>
  <si>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</si>
  <si>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YOLANDA MATEUS ALFONSO IDENTIFICADA CON  CC.35.506.517, INICIÓ SUS APORTES A PENSIÓN A TRAVÉS DEL RPM Y SE TRASLADÓ AL RAIS CON PORVENIR EN NOVIEMBRE DE 1994, QUE POSTERIORMENTE SE AFILIÓ A COLFONDOS EN ABRIL DE 2000 Y POR ÚLTIMO A LA AFP SKANDIA EN NOVIEMBRE DE 2016. ADUCE QUE LA AFP PORVENIR NO LE EXPLICÓ DE MANERA CLARA Y COMPARADA LAS CARACTERISTICAS DEL RPM Y RAIS, CUALES ERAN LAS DESVENTAJAS Y VENTAJAS DEL RPM, QUE PORVENIR OMITIÓ DARLE INFORMACIÓN COMPLETA Y CLARA DE LOS EFECTOS Y CONSECUENCIAS DEL TRASLADO DE REGIMEN. ARGUMENTA QUE SKANDIA NO ADELANTÓ GESTIÓN ALGUNA PARA BRINDARLE ASESORÍA A FIN DE REVISAR SI CON SUS CONDICIONES LE CONVENÍA PERMANENER EN EL RAIS O RETORNAR AL RPM. QUE EL 09/11/2022 RADICÓ PETICIÓN ANTE SKANDIA PARA SU PROYECCIÓN PENSIONAL ASIMISMO PARA COLFONDOS Y PORVENIR SOLICITANDO ANULACIÓN DE LA VINCULACIÓN, PETICIONES QUE FUERON NEGADAS, FINALMENTE PRECISA QUE EL 13/07/2022 SOLICITÓ A COLPENSIONES LA ACTIVIDACIÓN DE SU AFILIACIÓN.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</si>
  <si>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</si>
  <si>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</si>
  <si>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</si>
  <si>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</si>
  <si>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</si>
  <si>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</si>
  <si>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</si>
  <si>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</si>
  <si>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</si>
  <si>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</si>
  <si>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</si>
  <si>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</si>
  <si>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</si>
  <si>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</si>
  <si>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</si>
  <si>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</si>
  <si>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2/07/2024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</si>
  <si>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</si>
  <si>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</si>
  <si>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</si>
  <si>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</si>
  <si>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</si>
  <si>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</si>
  <si>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</si>
  <si>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</si>
  <si>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</si>
  <si>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</si>
  <si>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</si>
  <si>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</si>
  <si>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</si>
  <si>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</si>
  <si>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</si>
  <si>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</si>
  <si>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</si>
  <si>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</si>
  <si>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</si>
  <si>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</si>
  <si>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</si>
  <si>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</si>
  <si>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</si>
  <si>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</si>
  <si>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</si>
  <si>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</si>
  <si>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</si>
  <si>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</si>
  <si>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</si>
  <si>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</si>
  <si>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</si>
  <si>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</si>
  <si>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</si>
  <si>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</si>
  <si>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</si>
  <si>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</si>
  <si>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</si>
  <si>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</si>
  <si>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</si>
  <si>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</si>
  <si>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</si>
  <si>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</si>
  <si>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</si>
  <si>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</si>
  <si>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</si>
  <si>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</si>
  <si>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</si>
  <si>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AJR2383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</si>
  <si>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</si>
  <si>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</si>
  <si>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</si>
  <si>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</si>
  <si>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</si>
  <si>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</si>
  <si>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diciembre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</si>
  <si>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</si>
  <si>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</si>
  <si>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</si>
  <si>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</si>
  <si>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</si>
  <si>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</si>
  <si>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</si>
  <si>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</si>
  <si>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</si>
  <si>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</si>
  <si>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MARIA YOLANDA MATEUS ALFONSO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</si>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</sst>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107.2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
      <c r="A26" s="5" t="s">
        <v>33</v>
      </c>
      <c r="B26" s="36" t="s">
        <v>34</v>
      </c>
      <c r="C26" s="36"/>
    </row>
    <row r="27" spans="1:3">
      <c r="A27" s="5" t="s">
        <v>35</v>
      </c>
      <c r="B27" s="38">
        <v>45481</v>
      </c>
      <c r="C27" s="39"/>
    </row>
    <row r="28" spans="1:3">
      <c r="A28" s="5" t="s">
        <v>36</v>
      </c>
      <c r="B28" s="35" t="s">
        <v>37</v>
      </c>
      <c r="C28" s="35"/>
    </row>
    <row r="29" spans="1:3">
      <c r="A29" s="5" t="s">
        <v>38</v>
      </c>
      <c r="B29" s="35">
        <v>45489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11001310504720230011600</v>
      </c>
      <c r="C3" s="36"/>
    </row>
    <row r="4" spans="1:3">
      <c r="A4" s="5" t="s">
        <v>3</v>
      </c>
      <c r="B4" s="36" t="str">
        <f>'GENERALES NOTA 322'!B3:C3</f>
        <v>47 LABORAL CIRCUITO DE BOGOTÁ</v>
      </c>
      <c r="C4" s="36"/>
    </row>
    <row r="5" spans="1:3">
      <c r="A5" s="5" t="s">
        <v>5</v>
      </c>
      <c r="B5" s="36" t="str">
        <f>'GENERALES NOTA 322'!B4:C4</f>
        <v>COLFONDOS Y OTRO</v>
      </c>
      <c r="C5" s="36"/>
    </row>
    <row r="6" spans="1:3">
      <c r="A6" s="5" t="s">
        <v>7</v>
      </c>
      <c r="B6" s="36" t="str">
        <f>'GENERALES NOTA 322'!B5:C5</f>
        <v>MARIA YOLANDA MATEUS ALFONSO- CC.35.506.517</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11001310504720230011600</v>
      </c>
      <c r="C3" s="74"/>
    </row>
    <row r="4" spans="1:6">
      <c r="A4" s="21" t="s">
        <v>3</v>
      </c>
      <c r="B4" s="74" t="str">
        <f>'GENERALES NOTA 322'!B3:C3</f>
        <v>47 LABORAL CIRCUITO DE BOGOTÁ</v>
      </c>
      <c r="C4" s="74"/>
    </row>
    <row r="5" spans="1:6">
      <c r="A5" s="21" t="s">
        <v>5</v>
      </c>
      <c r="B5" s="74" t="str">
        <f>'GENERALES NOTA 322'!B4:C4</f>
        <v>COLFONDOS Y OTRO</v>
      </c>
      <c r="C5" s="74"/>
    </row>
    <row r="6" spans="1:6" ht="14.45" customHeight="1">
      <c r="A6" s="21" t="s">
        <v>7</v>
      </c>
      <c r="B6" s="74" t="str">
        <f>'GENERALES NOTA 322'!B5:C5</f>
        <v>MARIA YOLANDA MATEUS ALFONSO- CC.35.506.517</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11001310504720230011600</v>
      </c>
      <c r="C3" s="36"/>
    </row>
    <row r="4" spans="1:3">
      <c r="A4" s="5" t="s">
        <v>3</v>
      </c>
      <c r="B4" s="36" t="str">
        <f>'GENERALES NOTA 322'!B3:C3</f>
        <v>47 LABORAL CIRCUITO DE BOGOTÁ</v>
      </c>
      <c r="C4" s="36"/>
    </row>
    <row r="5" spans="1:3" ht="29.1" customHeight="1">
      <c r="A5" s="5" t="s">
        <v>5</v>
      </c>
      <c r="B5" s="36" t="str">
        <f>'GENERALES NOTA 322'!B4:C4</f>
        <v>COLFONDOS Y OTRO</v>
      </c>
      <c r="C5" s="36"/>
    </row>
    <row r="6" spans="1:3">
      <c r="A6" s="5" t="s">
        <v>7</v>
      </c>
      <c r="B6" s="36" t="str">
        <f>'GENERALES NOTA 322'!B5:C5</f>
        <v>MARIA YOLANDA MATEUS ALFONSO- CC.35.506.517</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2024-07-15T14:38:24Z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