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1" documentId="11_275F2888CD2E7E8F46705FE0B2BEBBA6E9D071DF" xr6:coauthVersionLast="47" xr6:coauthVersionMax="47" xr10:uidLastSave="{FCED396E-B007-401A-A6DB-0667E4197F9E}"/>
  <bookViews>
    <workbookView xWindow="0" yWindow="0" windowWidth="20490" windowHeight="663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<sst xmlns="http://schemas.openxmlformats.org/spreadsheetml/2006/main" count="195" uniqueCount="154">
  <si>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</si>
  <si>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</si>
  <si>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05001310502020230045200</t>
  </si>
  <si>
    <t>Juzgado</t>
  </si>
  <si>
    <t>20 LABORAL CIRCUITO MEDELLIN</t>
  </si>
  <si>
    <t>Demandado</t>
  </si>
  <si>
    <t>COLFONDOS Y OTRO</t>
  </si>
  <si>
    <t xml:space="preserve">Demandante </t>
  </si>
  <si>
    <t>OLIMPIA GOMEZ CASTILLO- CC.30.773.737</t>
  </si>
  <si>
    <t>Tipo de vinculacion compañía</t>
  </si>
  <si>
    <t>LLAMADA EN GARANTIA</t>
  </si>
  <si>
    <t>Nombre de lesionado o muerto (s)</t>
  </si>
  <si>
    <t>N/A</t>
  </si>
  <si>
    <t>Fecha de los hechos</t>
  </si>
  <si>
    <t>01/04/1999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</si>
  <si>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</si>
  <si>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</si>
  <si>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</si>
  <si>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</si>
  <si>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</si>
  <si>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OLIMPIA GOMEZ CASTILLO IDENTIFICADA CON CC 30.773.737 NACIÓ EL 26/03/1969 Y SE VINCULÓ AL SEGURO SOCIAL EN 1990, QUE EL 01/05/2011 SIN SER ASESORADA FUE AFILIADA A COLFONDOS, Y QUE DESDE SU AFILIACIÓN A DICIEMBRE DE 2023 CUENTA CON 451 SEMANAS Y QUE CUANDO REALIZÓ TRASLADO AL RAIS TENÍA 232 SEMANAS. INDICA QUE COLFONDO NO LA ASESORÓ EN DEBIDA FORMA Y NO LE HICIERON PROYECCIÓN PENSIONAL, QUE NO LE INFORMARON LAS REGLAS CLARAS SOBRE CONDICIONES PENSIONALES. FINALMENTE ADUCE QUE, AGOTÓ LA VÍA GUBERNATIVA ANTE COLPENSIONES EL DÍA 15/09/2022 SIENDO NEGATIVA SU RESPUESTA AL NO DECLARAR LA NULIDAD DEL TRASLADO DE LA ACTORA Y QUE IGUALMENTE COLFONDOS CON RESPUESTA DEL 29/09/2023 NO DECLARÓ LA NULIDAD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</si>
  <si>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</si>
  <si>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</si>
  <si>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</si>
  <si>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</si>
  <si>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</si>
  <si>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</si>
  <si>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</si>
  <si>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</si>
  <si>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</si>
  <si>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</si>
  <si>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</si>
  <si>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</si>
  <si>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</si>
  <si>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</si>
  <si>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</si>
  <si>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</si>
  <si>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25/06/2024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</si>
  <si>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</si>
  <si>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</si>
  <si>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</si>
  <si>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</si>
  <si>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</si>
  <si>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</si>
  <si>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</si>
  <si>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</si>
  <si>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</si>
  <si>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</si>
  <si>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</si>
  <si>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</si>
  <si>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</si>
  <si>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</si>
  <si>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</si>
  <si>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</si>
  <si>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</si>
  <si>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</si>
  <si>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</si>
  <si>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</si>
  <si>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</si>
  <si>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</si>
  <si>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</si>
  <si>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</si>
  <si>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</si>
  <si>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</si>
  <si>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</si>
  <si>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</si>
  <si>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</si>
  <si>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</si>
  <si>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</si>
  <si>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</si>
  <si>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</si>
  <si>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</si>
  <si>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</si>
  <si>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</si>
  <si>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</si>
  <si>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</si>
  <si>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</si>
  <si>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</si>
  <si>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</si>
  <si>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</si>
  <si>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</si>
  <si>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</si>
  <si>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</si>
  <si>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</si>
  <si>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</si>
  <si>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AJR2368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</si>
  <si>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</si>
  <si>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</si>
  <si>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</si>
  <si>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</si>
  <si>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</si>
  <si>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</si>
  <si>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abril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</si>
  <si>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</si>
  <si>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</si>
  <si>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</si>
  <si>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</si>
  <si>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</si>
  <si>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</si>
  <si>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</si>
  <si>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</si>
  <si>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</si>
  <si>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</si>
  <si>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 EXCEPCIONES DE MERITO FRENTE A LA DEMANDA: 
1. LAS EXCEPCIONES FORMULADAS POR LA ENTIDAD QUE EFECTUÓ EL LLAMAMIENTO EN GARANTÍA A MI PROCURADA
2. AFILIACIÓN LIBRE Y ESPONTÁNEA DE LA SEÑORA OLIMPIA GOMEZ CASTILLO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</si>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</sst>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110.2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45469</v>
      </c>
      <c r="C27" s="39"/>
    </row>
    <row r="28" spans="1:3">
      <c r="A28" s="5" t="s">
        <v>36</v>
      </c>
      <c r="B28" s="35" t="s">
        <v>37</v>
      </c>
      <c r="C28" s="35"/>
    </row>
    <row r="29" spans="1:3">
      <c r="A29" s="5" t="s">
        <v>38</v>
      </c>
      <c r="B29" s="35">
        <v>45483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05001310502020230045200</v>
      </c>
      <c r="C3" s="36"/>
    </row>
    <row r="4" spans="1:3">
      <c r="A4" s="5" t="s">
        <v>3</v>
      </c>
      <c r="B4" s="36" t="str">
        <f>'GENERALES NOTA 322'!B3:C3</f>
        <v>20 LABORAL CIRCUITO MEDELLIN</v>
      </c>
      <c r="C4" s="36"/>
    </row>
    <row r="5" spans="1:3">
      <c r="A5" s="5" t="s">
        <v>5</v>
      </c>
      <c r="B5" s="36" t="str">
        <f>'GENERALES NOTA 322'!B4:C4</f>
        <v>COLFONDOS Y OTRO</v>
      </c>
      <c r="C5" s="36"/>
    </row>
    <row r="6" spans="1:3">
      <c r="A6" s="5" t="s">
        <v>7</v>
      </c>
      <c r="B6" s="36" t="str">
        <f>'GENERALES NOTA 322'!B5:C5</f>
        <v>OLIMPIA GOMEZ CASTILLO- CC.30.773.737</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opLeftCell="A16"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05001310502020230045200</v>
      </c>
      <c r="C3" s="74"/>
    </row>
    <row r="4" spans="1:6">
      <c r="A4" s="21" t="s">
        <v>3</v>
      </c>
      <c r="B4" s="74" t="str">
        <f>'GENERALES NOTA 322'!B3:C3</f>
        <v>20 LABORAL CIRCUITO MEDELLIN</v>
      </c>
      <c r="C4" s="74"/>
    </row>
    <row r="5" spans="1:6">
      <c r="A5" s="21" t="s">
        <v>5</v>
      </c>
      <c r="B5" s="74" t="str">
        <f>'GENERALES NOTA 322'!B4:C4</f>
        <v>COLFONDOS Y OTRO</v>
      </c>
      <c r="C5" s="74"/>
    </row>
    <row r="6" spans="1:6" ht="14.45" customHeight="1">
      <c r="A6" s="21" t="s">
        <v>7</v>
      </c>
      <c r="B6" s="74" t="str">
        <f>'GENERALES NOTA 322'!B5:C5</f>
        <v>OLIMPIA GOMEZ CASTILLO- CC.30.773.737</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05001310502020230045200</v>
      </c>
      <c r="C3" s="36"/>
    </row>
    <row r="4" spans="1:3">
      <c r="A4" s="5" t="s">
        <v>3</v>
      </c>
      <c r="B4" s="36" t="str">
        <f>'GENERALES NOTA 322'!B3:C3</f>
        <v>20 LABORAL CIRCUITO MEDELLIN</v>
      </c>
      <c r="C4" s="36"/>
    </row>
    <row r="5" spans="1:3" ht="29.1" customHeight="1">
      <c r="A5" s="5" t="s">
        <v>5</v>
      </c>
      <c r="B5" s="36" t="str">
        <f>'GENERALES NOTA 322'!B4:C4</f>
        <v>COLFONDOS Y OTRO</v>
      </c>
      <c r="C5" s="36"/>
    </row>
    <row r="6" spans="1:3">
      <c r="A6" s="5" t="s">
        <v>7</v>
      </c>
      <c r="B6" s="36" t="str">
        <f>'GENERALES NOTA 322'!B5:C5</f>
        <v>OLIMPIA GOMEZ CASTILLO- CC.30.773.737</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2024-07-08T16:02:16Z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