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BA621B95-BD05-4443-9243-0BC5355C14A0}"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<sst xmlns="http://schemas.openxmlformats.org/spreadsheetml/2006/main" count="195" uniqueCount="154">
  <si>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</si>
  <si>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</si>
  <si>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</si>
  <si>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</si>
  <si>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</si>
  <si>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</si>
  <si>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</si>
  <si>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</si>
  <si>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</si>
  <si>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</si>
  <si>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</si>
  <si>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</si>
  <si>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</si>
  <si>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</si>
  <si>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</si>
  <si>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</si>
  <si>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</si>
  <si>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</si>
  <si>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</si>
  <si>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</si>
  <si>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</si>
  <si>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</si>
  <si>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</si>
  <si>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</si>
  <si>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</si>
  <si>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</si>
  <si>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</si>
  <si>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</si>
  <si>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</si>
  <si>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</si>
  <si>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</si>
  <si>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</si>
  <si>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</si>
  <si>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</si>
  <si>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</si>
  <si>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</si>
  <si>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</si>
  <si>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</si>
  <si>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</si>
  <si>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</si>
  <si>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</si>
  <si>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</si>
  <si>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</si>
  <si>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</si>
  <si>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</si>
  <si>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</si>
  <si>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</si>
  <si>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</si>
  <si>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</si>
  <si>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</si>
  <si>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</si>
  <si>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</si>
  <si>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</si>
  <si>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</si>
  <si>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</si>
  <si>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</si>
  <si>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</si>
  <si>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</si>
  <si>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</si>
  <si>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</si>
  <si>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</si>
  <si>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</si>
  <si>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</si>
  <si>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</si>
  <si>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</si>
  <si>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</si>
  <si>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</si>
  <si>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</si>
  <si>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</si>
  <si>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</si>
  <si>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</si>
  <si>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</si>
  <si>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</si>
  <si>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</si>
  <si>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</si>
  <si>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</si>
  <si>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</si>
  <si>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</si>
  <si>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</si>
  <si>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</si>
  <si>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</si>
  <si>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</si>
  <si>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</si>
  <si>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</si>
  <si>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</si>
  <si>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</si>
  <si>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</si>
  <si>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</si>
  <si>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</si>
  <si>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</si>
  <si>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</si>
  <si>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</si>
  <si>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</si>
  <si>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</si>
  <si>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 Excepciones previas: 1) NO COMPRENDER LA DEMANDA TODOS LOS LITISCONSORTES NECESARIOS                                                                                                     B) Excepciones a la demanda: 1) FALTA DE LEGITIMACIÓN EN LA CAUSA POR PASIVA DE ALLIANZ SEGUROS S.A., 2) COBRO DE LO NO DEBIDO Y ENRIQUECIMIENTO SIN JUSTA CAUSA, 3) PRESCRIPCIÓN, 4) GENÉRICA O INNOMINADA                                                                                                                                   C) Excepciones al llamamiento: 1) FALTA DE LEGITIMACIÓN EN LA CAUSA POR PASIVA, 2) NO EXISTE PRUEBA ALGUNA QUE ENDILGUE RESPONSABILIDAD A CARGO DE MI REPRESENTADA ALLIANZ SEGUROS S.A., CONFIGURANDOSE ASÍ UNA INEXISTECIA DE OBLIGACIÓN, 3) ALLIANZ SEGUROS DE VIDA S.A. Y ALLIANZ SEGUROS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</si>
  <si>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</si>
  <si>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</si>
  <si>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</si>
  <si>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</si>
  <si>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</si>
  <si>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</si>
  <si>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</si>
  <si>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</si>
  <si>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</si>
  <si>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</si>
  <si>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</si>
  <si>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</si>
  <si>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</si>
  <si>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</si>
  <si>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</si>
  <si>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</si>
  <si>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</si>
  <si>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</si>
  <si>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</si>
  <si>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</si>
  <si>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</si>
  <si>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</si>
  <si>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</si>
  <si>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</si>
  <si>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</si>
  <si>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</si>
  <si>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</si>
  <si>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</si>
  <si>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</si>
  <si>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</si>
  <si>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</si>
  <si>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</si>
  <si>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</si>
  <si>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</si>
  <si>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</si>
  <si>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</si>
  <si>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</si>
  <si>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</si>
  <si>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</si>
  <si>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</si>
  <si>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</si>
  <si>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</si>
  <si>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</si>
  <si>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</si>
  <si>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</si>
  <si>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</si>
  <si>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</si>
  <si>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</si>
  <si>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</si>
  <si>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</si>
  <si>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85001310500220230021900</t>
  </si>
  <si>
    <t>JUZGADO SEGUNDO (02) LABORAL DEL CIRCUITO DE YOPAL</t>
  </si>
  <si>
    <t>WILSON ARAGON YATE (C.C.:19.438.054)</t>
  </si>
  <si>
    <t>01/07/1997</t>
  </si>
  <si>
    <t>24/05/2024 (Auto admite llamamiento estados)</t>
  </si>
  <si>
    <t>AJR2301</t>
  </si>
  <si>
    <t xml:space="preserve">SEGÚN LOS HECHOS DE LA DEMANDA; EL SEÑOR WILSON ARAGON YATE (C.C.:19.438.054) ESTUVO AFILIADO AL RPM DESDE EL AÑO 1987, SE TRASLADO AL RAIS EN EL AÑO 1997, APARENTEMENTE SE TRASLADO A PORVENIR Y EN ALGUN PUNTO SE TRASLADO A COLFONDOS, MENCIONA NO HABER RECIBIDO ASESORIAS CLARAS Y/O SUFICIENTES REFERENTES A SU TRASLADO AL RAIS, PRESENTO SOLICITUDES ANTE COLPENSIONES Y COLFONDOS LAS CUALES FUERON RESPONDIDAS DE MANERA NEGATIVA. </t>
  </si>
  <si>
    <t xml:space="preserve">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No.02090000001 cuyo tomador es COLFONDOS S.A., y cuyo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vinculado al RAIS desde el 01/07/1997 hasta la fecha (ii) Las consecuencias de la ineficacia que se pretende en la demanda son frente a la afiliación al RAIS efectuado por la demandante y no guardan relación con el objeto social de ALLIANZ SEGUROS (iii) Existe una falta de legitimación en la causa por pasiva ya que quien debe ser vinculada al proceso como llamada en garantía en virtud de la póliza de Seguro Previsional No.02090000001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</si>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</sst>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justify" vertical="top"/>
    </xf>
    <xf numFmtId="14" fontId="0" fillId="0" borderId="3"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27" sqref="B27: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8" t="s">
        <v>7</v>
      </c>
      <c r="C6" s="38"/>
    </row>
    <row r="7" spans="1:3" x14ac:dyDescent="0.25">
      <c r="A7" s="5" t="s">
        <v>8</v>
      </c>
      <c r="B7" s="38" t="s">
        <v>9</v>
      </c>
      <c r="C7" s="38"/>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ht="15" customHeight="1" x14ac:dyDescent="0.25">
      <c r="A12" s="39" t="s">
        <v>15</v>
      </c>
      <c r="B12" s="38" t="s">
        <v>151</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8" t="s">
        <v>25</v>
      </c>
      <c r="C24" s="38"/>
    </row>
    <row r="25" spans="1:3" x14ac:dyDescent="0.25">
      <c r="A25" s="5" t="s">
        <v>26</v>
      </c>
      <c r="B25" s="38" t="s">
        <v>27</v>
      </c>
      <c r="C25" s="38"/>
    </row>
    <row r="26" spans="1:3" x14ac:dyDescent="0.25">
      <c r="A26" s="5" t="s">
        <v>28</v>
      </c>
      <c r="B26" s="38" t="s">
        <v>29</v>
      </c>
      <c r="C26" s="38"/>
    </row>
    <row r="27" spans="1:3" x14ac:dyDescent="0.25">
      <c r="A27" s="5" t="s">
        <v>30</v>
      </c>
      <c r="B27" s="35">
        <v>45447</v>
      </c>
      <c r="C27" s="36"/>
    </row>
    <row r="28" spans="1:3" x14ac:dyDescent="0.25">
      <c r="A28" s="5" t="s">
        <v>31</v>
      </c>
      <c r="B28" s="35" t="s">
        <v>149</v>
      </c>
      <c r="C28" s="36"/>
    </row>
    <row r="29" spans="1:3" x14ac:dyDescent="0.25">
      <c r="A29" s="5" t="s">
        <v>32</v>
      </c>
      <c r="B29" s="37">
        <v>45457</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8" t="str">
        <f>'GENERALES NOTA 322'!B2:C2</f>
        <v>85001310500220230021900</v>
      </c>
      <c r="C3" s="38"/>
    </row>
    <row r="4" spans="1:3" x14ac:dyDescent="0.25">
      <c r="A4" s="5" t="s">
        <v>2</v>
      </c>
      <c r="B4" s="38" t="str">
        <f>'GENERALES NOTA 322'!B3:C3</f>
        <v>JUZGADO SEGUNDO (02) LABORAL DEL CIRCUITO DE YOPAL</v>
      </c>
      <c r="C4" s="38"/>
    </row>
    <row r="5" spans="1:3" x14ac:dyDescent="0.25">
      <c r="A5" s="5" t="s">
        <v>3</v>
      </c>
      <c r="B5" s="38" t="str">
        <f>'GENERALES NOTA 322'!B4:C4</f>
        <v>COLFONDOS Y OTRO</v>
      </c>
      <c r="C5" s="38"/>
    </row>
    <row r="6" spans="1:3" x14ac:dyDescent="0.25">
      <c r="A6" s="5" t="s">
        <v>5</v>
      </c>
      <c r="B6" s="38" t="str">
        <f>'GENERALES NOTA 322'!B5:C5</f>
        <v>WILSON ARAGON YATE (C.C.:19.438.054)</v>
      </c>
      <c r="C6" s="38"/>
    </row>
    <row r="7" spans="1:3" x14ac:dyDescent="0.25">
      <c r="A7" s="5" t="s">
        <v>6</v>
      </c>
      <c r="B7" s="38" t="str">
        <f>'GENERALES NOTA 322'!B6:C6</f>
        <v>LLAMADA EN GARANTIA</v>
      </c>
      <c r="C7" s="38"/>
    </row>
    <row r="8" spans="1:3" x14ac:dyDescent="0.25">
      <c r="A8" s="13" t="s">
        <v>36</v>
      </c>
      <c r="B8" s="38"/>
      <c r="C8" s="38"/>
    </row>
    <row r="9" spans="1:3" x14ac:dyDescent="0.25">
      <c r="A9" s="13" t="s">
        <v>13</v>
      </c>
      <c r="B9" s="38"/>
      <c r="C9" s="38"/>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8"/>
      <c r="C13" s="38"/>
    </row>
    <row r="14" spans="1:3" x14ac:dyDescent="0.25">
      <c r="A14" s="13" t="s">
        <v>41</v>
      </c>
      <c r="B14" s="38"/>
      <c r="C14" s="38"/>
    </row>
    <row r="15" spans="1:3" x14ac:dyDescent="0.25">
      <c r="A15" s="13" t="s">
        <v>42</v>
      </c>
      <c r="B15" s="38"/>
      <c r="C15" s="38"/>
    </row>
    <row r="16" spans="1:3" x14ac:dyDescent="0.25">
      <c r="A16" s="63" t="s">
        <v>43</v>
      </c>
      <c r="B16" s="38"/>
      <c r="C16" s="38"/>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8"/>
      <c r="C21" s="38"/>
    </row>
    <row r="22" spans="1:3" x14ac:dyDescent="0.25">
      <c r="A22" s="13" t="s">
        <v>47</v>
      </c>
      <c r="B22" s="53"/>
      <c r="C22" s="54"/>
    </row>
    <row r="23" spans="1:3" x14ac:dyDescent="0.25">
      <c r="A23" s="13" t="s">
        <v>48</v>
      </c>
      <c r="B23" s="38"/>
      <c r="C23" s="38"/>
    </row>
    <row r="24" spans="1:3" x14ac:dyDescent="0.25">
      <c r="A24" s="13" t="s">
        <v>49</v>
      </c>
      <c r="B24" s="38"/>
      <c r="C24" s="38"/>
    </row>
    <row r="25" spans="1:3" x14ac:dyDescent="0.25">
      <c r="A25" s="13" t="s">
        <v>50</v>
      </c>
      <c r="B25" s="38"/>
      <c r="C25" s="38"/>
    </row>
    <row r="26" spans="1:3" x14ac:dyDescent="0.25">
      <c r="A26" s="12" t="s">
        <v>51</v>
      </c>
      <c r="B26" s="38"/>
      <c r="C26" s="38"/>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150</v>
      </c>
      <c r="C2" s="74"/>
    </row>
    <row r="3" spans="1:6" x14ac:dyDescent="0.25">
      <c r="A3" s="21" t="s">
        <v>1</v>
      </c>
      <c r="B3" s="75" t="str">
        <f>'GENERALES NOTA 322'!B2:C2</f>
        <v>85001310500220230021900</v>
      </c>
      <c r="C3" s="75"/>
    </row>
    <row r="4" spans="1:6" x14ac:dyDescent="0.25">
      <c r="A4" s="21" t="s">
        <v>2</v>
      </c>
      <c r="B4" s="75" t="str">
        <f>'GENERALES NOTA 322'!B3:C3</f>
        <v>JUZGADO SEGUNDO (02) LABORAL DEL CIRCUITO DE YOPAL</v>
      </c>
      <c r="C4" s="75"/>
    </row>
    <row r="5" spans="1:6" x14ac:dyDescent="0.25">
      <c r="A5" s="21" t="s">
        <v>3</v>
      </c>
      <c r="B5" s="75" t="str">
        <f>'GENERALES NOTA 322'!B4:C4</f>
        <v>COLFONDOS Y OTRO</v>
      </c>
      <c r="C5" s="75"/>
    </row>
    <row r="6" spans="1:6" ht="14.45" customHeight="1" x14ac:dyDescent="0.25">
      <c r="A6" s="21" t="s">
        <v>5</v>
      </c>
      <c r="B6" s="75" t="str">
        <f>'GENERALES NOTA 322'!B5:C5</f>
        <v>WILSON ARAGON YATE (C.C.:19.438.054)</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152</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153</v>
      </c>
      <c r="C29" s="83"/>
    </row>
    <row r="30" spans="1:3" ht="30" x14ac:dyDescent="0.25">
      <c r="A30" s="21" t="s">
        <v>93</v>
      </c>
      <c r="B30" s="84" t="s">
        <v>94</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8" t="str">
        <f>'GENERALES NOTA 322'!B2:C2</f>
        <v>85001310500220230021900</v>
      </c>
      <c r="C3" s="38"/>
    </row>
    <row r="4" spans="1:3" x14ac:dyDescent="0.25">
      <c r="A4" s="5" t="s">
        <v>2</v>
      </c>
      <c r="B4" s="38" t="str">
        <f>'GENERALES NOTA 322'!B3:C3</f>
        <v>JUZGADO SEGUNDO (02) LABORAL DEL CIRCUITO DE YOPAL</v>
      </c>
      <c r="C4" s="38"/>
    </row>
    <row r="5" spans="1:3" ht="29.1" customHeight="1" x14ac:dyDescent="0.25">
      <c r="A5" s="5" t="s">
        <v>3</v>
      </c>
      <c r="B5" s="38" t="str">
        <f>'GENERALES NOTA 322'!B4:C4</f>
        <v>COLFONDOS Y OTRO</v>
      </c>
      <c r="C5" s="38"/>
    </row>
    <row r="6" spans="1:3" x14ac:dyDescent="0.25">
      <c r="A6" s="5" t="s">
        <v>5</v>
      </c>
      <c r="B6" s="38" t="str">
        <f>'GENERALES NOTA 322'!B5:C5</f>
        <v>WILSON ARAGON YATE (C.C.:19.438.054)</v>
      </c>
      <c r="C6" s="38"/>
    </row>
    <row r="7" spans="1:3" ht="43.5" customHeight="1" x14ac:dyDescent="0.25">
      <c r="A7" s="5" t="s">
        <v>6</v>
      </c>
      <c r="B7" s="38" t="str">
        <f>'GENERALES NOTA 322'!B6:C6</f>
        <v>LLAMADA EN GARANTIA</v>
      </c>
      <c r="C7" s="38"/>
    </row>
    <row r="8" spans="1:3" x14ac:dyDescent="0.25">
      <c r="A8" s="5" t="s">
        <v>99</v>
      </c>
      <c r="B8" s="38"/>
      <c r="C8" s="38"/>
    </row>
    <row r="9" spans="1:3" x14ac:dyDescent="0.25">
      <c r="A9" s="15" t="s">
        <v>86</v>
      </c>
      <c r="B9" s="89"/>
      <c r="C9" s="89"/>
    </row>
    <row r="10" spans="1:3" x14ac:dyDescent="0.25">
      <c r="A10" s="15" t="s">
        <v>100</v>
      </c>
      <c r="B10" s="38"/>
      <c r="C10" s="38"/>
    </row>
    <row r="11" spans="1:3" ht="30" x14ac:dyDescent="0.25">
      <c r="A11" s="15" t="s">
        <v>101</v>
      </c>
      <c r="B11" s="90"/>
      <c r="C11" s="56"/>
    </row>
    <row r="12" spans="1:3" ht="60" x14ac:dyDescent="0.25">
      <c r="A12" s="5" t="s">
        <v>102</v>
      </c>
      <c r="B12" s="38"/>
      <c r="C12" s="38"/>
    </row>
    <row r="13" spans="1:3" ht="60" x14ac:dyDescent="0.25">
      <c r="A13" s="5" t="s">
        <v>103</v>
      </c>
      <c r="B13" s="38"/>
      <c r="C13" s="38"/>
    </row>
    <row r="14" spans="1:3" x14ac:dyDescent="0.25">
      <c r="A14" s="5" t="s">
        <v>104</v>
      </c>
      <c r="B14" s="11"/>
      <c r="C14" s="11"/>
    </row>
    <row r="15" spans="1:3" x14ac:dyDescent="0.25">
      <c r="A15" s="15" t="s">
        <v>105</v>
      </c>
      <c r="B15" s="38"/>
      <c r="C15" s="38"/>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2024-06-14T20:48:55Z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