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codeName="ThisWorkbook"/>
  <mc:AlternateContent xmlns:mc="http://schemas.openxmlformats.org/markup-compatibility/2006">
    <mc:Choice Requires="x15">
      <x15ac:absPath xmlns:x15ac="http://schemas.microsoft.com/office/spreadsheetml/2010/11/ac" url="C:\Users\PCCALI18\Downloads\"/>
    </mc:Choice>
  </mc:AlternateContent>
  <xr:revisionPtr revIDLastSave="10" documentId="13_ncr:1_{FBB2D626-066E-4B1B-B80A-9DC8119CCE4D}" xr6:coauthVersionLast="47" xr6:coauthVersionMax="47" xr10:uidLastSave="{2C86C09D-4B24-4F9A-9DA8-3A609E2654D2}"/>
  <bookViews>
    <workbookView xWindow="1189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<sst xmlns="http://schemas.openxmlformats.org/spreadsheetml/2006/main" count="195" uniqueCount="154">
  <si>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</si>
  <si>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</si>
  <si>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05001310502020240004700</t>
  </si>
  <si>
    <t>Juzgado</t>
  </si>
  <si>
    <t>002 LABORAL CIRCUITO MEDELLÍN</t>
  </si>
  <si>
    <t>Demandado</t>
  </si>
  <si>
    <t>COLFONDOS Y OTRO</t>
  </si>
  <si>
    <t xml:space="preserve">Demandante </t>
  </si>
  <si>
    <t>RUT MARIA DAVID. C.C: 43.532.265</t>
  </si>
  <si>
    <t>Tipo de vinculacion compañía</t>
  </si>
  <si>
    <t>LLAMADA EN GARANTIA</t>
  </si>
  <si>
    <t>Nombre de lesionado o muerto (s)</t>
  </si>
  <si>
    <t>N/A</t>
  </si>
  <si>
    <t>Fecha de los hechos</t>
  </si>
  <si>
    <t>14/04/1999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</si>
  <si>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</si>
  <si>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</si>
  <si>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</si>
  <si>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</si>
  <si>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</si>
  <si>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RUT MARIA DAVID, IDENTIFICADA CON LA C.C: 43.532.265, NACIÓ EL 09/02/1968, FUE AFILIADO AL ISS HOY COLPENSIONES E INICIO A COTIZAR DESDE MAYO DE 1988, ANTE UNA CAMPAÑA DE DESINFORMACIÓN DE LAS AFP´S EN GENERAL, EL DEMANDANTE FIRMÓ FORMULARIO DE TRASLADO DEL RPM AL RAIS, CON DESTINO A COLFONDOS S.A., EL MENCIONADO TRASLADO, SE DIO SIN TENER INFORMACIÓN CONCRETA, CLARA Y VERAZ DE LAS CONSECUENCIAS DE SU DECISIÓN, QUE DEBIÓ SER SUMINISTRADA POR LA AFP COLFONDOS, OMITIENDO DAR INFORMACIÓN ACERCA DE LAS VENTAJAS Y DESVENTAJAS SOBRE EL CAMBIO DE RÉGIMEN PENSIONAL. AL MOMENTO DEL TRASLADO A LA AFP COLFONDOS, EL ASESOR COMERCIAL LE INFORMÓ QUE REALIZANDO DICHO TRASLADO SE PODÍA PENSIONAR A LA EDAD QUE QUISIERA, PERO OMITIÓ LA INFORMACIÓN DE LAS CONDICIONES PARA LOGRARLO. NUNCA LE SUMINISTRARON UN CÁLCULO ACTUARIAL, QUE LE PERMITIERA ESTABLECER LA DIFERENCIA ENTRE EL VALOR DE LA MESADA PENSIONAL QUE OBTENDRÍA EN EL RPM Y EN EL RAIS. EL 24/01/2024 RADICÓ DERECHO DE PETICIÓN ANTE COLPENSIONES, SOLICITANDO QUE SE ANULARA EL TRASLADO REALIZADO AL RAIS, Y COMO CONSECUENCIA, RECIBIERA LA TOTALIDAD DEL DINERO ACUMULADO EN SU CUENTA DE AHORRO INDIVIDUAL DE LA AFP COLFONDOS, Y QUE UNA VEZ RECIBIDOS DICHOS APORTES, SE PROCEDIERA A ACTUALIZAR SU HISTORIA LABORAL. SOLICITUD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</si>
  <si>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</si>
  <si>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</si>
  <si>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</si>
  <si>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</si>
  <si>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</si>
  <si>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</si>
  <si>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</si>
  <si>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</si>
  <si>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</si>
  <si>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</si>
  <si>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</si>
  <si>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</si>
  <si>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</si>
  <si>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</si>
  <si>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</si>
  <si>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</si>
  <si>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5/22/2024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</si>
  <si>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</si>
  <si>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</si>
  <si>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</si>
  <si>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</si>
  <si>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</si>
  <si>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</si>
  <si>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</si>
  <si>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</si>
  <si>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</si>
  <si>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</si>
  <si>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</si>
  <si>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</si>
  <si>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</si>
  <si>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</si>
  <si>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</si>
  <si>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</si>
  <si>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</si>
  <si>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</si>
  <si>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</si>
  <si>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</si>
  <si>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</si>
  <si>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</si>
  <si>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</si>
  <si>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</si>
  <si>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</si>
  <si>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</si>
  <si>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</si>
  <si>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</si>
  <si>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</si>
  <si>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</si>
  <si>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</si>
  <si>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</si>
  <si>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</si>
  <si>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</si>
  <si>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</si>
  <si>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</si>
  <si>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</si>
  <si>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</si>
  <si>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</si>
  <si>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</si>
  <si>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</si>
  <si>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</si>
  <si>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</si>
  <si>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</si>
  <si>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</si>
  <si>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</si>
  <si>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</si>
  <si>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AJR2285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</si>
  <si>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</si>
  <si>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</si>
  <si>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</si>
  <si>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</si>
  <si>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</si>
  <si>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</si>
  <si>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</si>
  <si>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</si>
  <si>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</si>
  <si>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</si>
  <si>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</si>
  <si>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</si>
  <si>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</si>
  <si>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</si>
  <si>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</si>
  <si>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</si>
  <si>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</si>
  <si>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RUT MARIA DAVID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</si>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</sst>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45436</v>
      </c>
      <c r="C27" s="48"/>
    </row>
    <row r="28" spans="1:3">
      <c r="A28" s="5" t="s">
        <v>36</v>
      </c>
      <c r="B28" s="45" t="s">
        <v>37</v>
      </c>
      <c r="C28" s="45"/>
    </row>
    <row r="29" spans="1:3">
      <c r="A29" s="5" t="s">
        <v>38</v>
      </c>
      <c r="B29" s="45">
        <v>45449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05001310502020240004700</v>
      </c>
      <c r="C3" s="40"/>
    </row>
    <row r="4" spans="1:3">
      <c r="A4" s="5" t="s">
        <v>3</v>
      </c>
      <c r="B4" s="40" t="str">
        <f>'GENERALES NOTA 322'!B3:C3</f>
        <v>002 LABORAL CIRCUITO MEDELLÍN</v>
      </c>
      <c r="C4" s="40"/>
    </row>
    <row r="5" spans="1:3">
      <c r="A5" s="5" t="s">
        <v>5</v>
      </c>
      <c r="B5" s="40" t="str">
        <f>'GENERALES NOTA 322'!B4:C4</f>
        <v>COLFONDOS Y OTRO</v>
      </c>
      <c r="C5" s="40"/>
    </row>
    <row r="6" spans="1:3">
      <c r="A6" s="5" t="s">
        <v>7</v>
      </c>
      <c r="B6" s="40" t="str">
        <f>'GENERALES NOTA 322'!B5:C5</f>
        <v>RUT MARIA DAVID. C.C: 43.532.265</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05001310502020240004700</v>
      </c>
      <c r="C3" s="86"/>
    </row>
    <row r="4" spans="1:6">
      <c r="A4" s="21" t="s">
        <v>3</v>
      </c>
      <c r="B4" s="86" t="str">
        <f>'GENERALES NOTA 322'!B3:C3</f>
        <v>002 LABORAL CIRCUITO MEDELLÍN</v>
      </c>
      <c r="C4" s="86"/>
    </row>
    <row r="5" spans="1:6">
      <c r="A5" s="21" t="s">
        <v>5</v>
      </c>
      <c r="B5" s="86" t="str">
        <f>'GENERALES NOTA 322'!B4:C4</f>
        <v>COLFONDOS Y OTRO</v>
      </c>
      <c r="C5" s="86"/>
    </row>
    <row r="6" spans="1:6" ht="14.45" customHeight="1">
      <c r="A6" s="21" t="s">
        <v>7</v>
      </c>
      <c r="B6" s="86" t="str">
        <f>'GENERALES NOTA 322'!B5:C5</f>
        <v>RUT MARIA DAVID. C.C: 43.532.265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05001310502020240004700</v>
      </c>
      <c r="C3" s="40"/>
    </row>
    <row r="4" spans="1:3">
      <c r="A4" s="5" t="s">
        <v>3</v>
      </c>
      <c r="B4" s="40" t="str">
        <f>'GENERALES NOTA 322'!B3:C3</f>
        <v>002 LABORAL CIRCUITO MEDELLÍN</v>
      </c>
      <c r="C4" s="40"/>
    </row>
    <row r="5" spans="1:3" ht="29.1" customHeight="1">
      <c r="A5" s="5" t="s">
        <v>5</v>
      </c>
      <c r="B5" s="40" t="str">
        <f>'GENERALES NOTA 322'!B4:C4</f>
        <v>COLFONDOS Y OTRO</v>
      </c>
      <c r="C5" s="40"/>
    </row>
    <row r="6" spans="1:3">
      <c r="A6" s="5" t="s">
        <v>7</v>
      </c>
      <c r="B6" s="40" t="str">
        <f>'GENERALES NOTA 322'!B5:C5</f>
        <v>RUT MARIA DAVID. C.C: 43.532.265</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2024-06-04T21:46:25Z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