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codeName="ThisWorkbook"/>
  <mc:AlternateContent xmlns:mc="http://schemas.openxmlformats.org/markup-compatibility/2006">
    <mc:Choice Requires="x15">
      <x15ac:absPath xmlns:x15ac="http://schemas.microsoft.com/office/spreadsheetml/2010/11/ac" url="C:\Users\stive\Downloads\"/>
    </mc:Choice>
  </mc:AlternateContent>
  <xr:revisionPtr revIDLastSave="14" documentId="13_ncr:1_{EEE21989-5FB9-4D14-8942-F7516A99F2FE}" xr6:coauthVersionLast="47" xr6:coauthVersionMax="47" xr10:uidLastSave="{5E6321F8-57F5-46B3-A9E0-EB8537A6CFDD}"/>
  <bookViews>
    <workbookView xWindow="-120" yWindow="-120" windowWidth="29040" windowHeight="157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<sst xmlns="http://schemas.openxmlformats.org/spreadsheetml/2006/main" count="194" uniqueCount="154">
  <si>
    <t>SOLICITUD DE ANTECEDENTES -ABOGADO EXTERNO-</t>
  </si>
  <si>
    <t>Radicado(23 digitos)</t>
  </si>
  <si>
    <t>11001310500520230028100</t>
  </si>
  <si>
    <t>Juzgado</t>
  </si>
  <si>
    <t>005 LABORAL CIRCUITO BOGOTA</t>
  </si>
  <si>
    <t>Demandado</t>
  </si>
  <si>
    <t>COLFONDOS Y OTRO</t>
  </si>
  <si>
    <t xml:space="preserve">Demandante </t>
  </si>
  <si>
    <t>LINA MARIA VALENCIA OCAMPO. C.C: 42.074.817</t>
  </si>
  <si>
    <t>Tipo de vinculacion compañía</t>
  </si>
  <si>
    <t>LLAMADA EN GARANTIA</t>
  </si>
  <si>
    <t>Nombre de lesionado o muerto (s)</t>
  </si>
  <si>
    <t>N/A</t>
  </si>
  <si>
    <t>Fecha de los hechos</t>
  </si>
  <si>
    <t>01/07/1995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</si>
  <si>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</si>
  <si>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</si>
  <si>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</si>
  <si>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</si>
  <si>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</si>
  <si>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LINA MARIA VALENCIA OCAMPO, IDENTIFICADA CON LA C.C: 42.074.817, ESTUVO AFILIADA AL ISS HOY COLPENSIONES DESDE EL INICIO DE SU VIDA LABORAL, EN DONDE COTIZÓ PARA VARIAS EMPRESAS. POSTERIORMENTE, Y ANTE UNA CAMPAÑA DE DESINFORMACIÓN DE LAS AFP EN GENERAL, FIRMÓ UN FORMULARIO DE TRASLADO DE RÉGIMEN DE PRIMA MEDIA AL DE AHORRO INDIVIDUAL, CON DESTINO A LA AFP COLFONDOS S.A. LA AFILIACIÓN SE REALIZÓ POR PARTE DE LA AFP COLFONDOS S.A., SIN HABERLE SUMINISTRADO INFORMACIÓN CONCRETA Y VERAZ DE LAS REALES CONSECUENCIAS QUE CONLLEVARÍA SU DECISIÓN DE TRASLADO DE RÉGIMEN. AL MOMENTO DE TRASLADARSE A LA AFP COLFONDOS S.A., EL ASESOR COMERCIAL NO LE INFORMÓ A LA DEMANDANTE, CUÁLES ERAN LAS CONDICIONES QUE TENÍA QUE CUMPLIR TANTO EN EL RAIS COMO EN EL RPM PARA ACCEDER A UNA PENSIÓN POR LAS CONTINGENCIAS DE VEJEZ, INVALIDEZ O MUERTE, POR LO QUE OMITIÓ LA INFORMACIÓN DE LAS CONDICIONES PARA LOGRARLO Y LO QUE LE ERA MÁS CONVENIENTE PARA SU FUTURO PENSIONAL. DE MANERA POSTERIOR, LA DEMANDANTE FUE TRASLADADA A LA AFP PORVENIR S.A., SIN HABER RECIBIDO NINGUNA INFORMACIÓN SOBRE CARACTERÍSTICAS, VENTAJAS, CONSECUENCIAS DE LOS REGÍMENES PENSIONALES. MAS ADELANTE, LA SEÑORA LINA MARIA VALENCIA OCAMPO FUE TRASLADADA A LA AFP SKANDIA SIN HABER RECIBIDO NINGUNA INFORMACIÓN SOBRE CARACTERÍSTICAS, VENTAJAS, CONSECUENCIAS DE LOS REGÍMENES PENSIONALES Y POSTERIORMENTE FUE RETORNADA A PORVENIR S.A. NI LA AFP HORIZONTE, HOY PORVENIR S.A., NI LA AFP COLFONDOS S.A, NI LA AFP SKANDIA S.A., LE INFORMARON A LA ACTORA SOBRE LAS PROYECCIONES QUE DEBÍA PREVER, PARA ASEGURAR UN MONTO PENSIONAL EN CONDICIONES DIGNAS, EN EL MOMENTO DE SU RETIRO.</t>
  </si>
  <si>
    <t>Valor de las pretensiones totales de la demanda (en pesos no en SMMLV)</t>
  </si>
  <si>
    <t>NO ES POSIBLE CUANTIFICAR LAS PRETENSIONES DE LA DEMANDA EN ATENCIÓN A LA NATURALEZA DEL PROCESO.</t>
  </si>
  <si>
    <t>Perjuicios reclamados  (en pesos no en SMMLV)</t>
  </si>
  <si>
    <t>Patrimoniales</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</si>
  <si>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</si>
  <si>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</si>
  <si>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</si>
  <si>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</si>
  <si>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</si>
  <si>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</si>
  <si>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</si>
  <si>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</si>
  <si>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</si>
  <si>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</si>
  <si>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</si>
  <si>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21/05/2024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</si>
  <si>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</si>
  <si>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</si>
  <si>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</si>
  <si>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</si>
  <si>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</si>
  <si>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</si>
  <si>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</si>
  <si>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</si>
  <si>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</si>
  <si>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</si>
  <si>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</si>
  <si>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</si>
  <si>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</si>
  <si>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</si>
  <si>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</si>
  <si>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</si>
  <si>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</si>
  <si>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</si>
  <si>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</si>
  <si>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</si>
  <si>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</si>
  <si>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</si>
  <si>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</si>
  <si>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</si>
  <si>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</si>
  <si>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</si>
  <si>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</si>
  <si>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</si>
  <si>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</si>
  <si>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</si>
  <si>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</si>
  <si>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</si>
  <si>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</si>
  <si>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</si>
  <si>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</si>
  <si>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</si>
  <si>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</si>
  <si>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</si>
  <si>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</si>
  <si>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</si>
  <si>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</si>
  <si>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</si>
  <si>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</si>
  <si>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</si>
  <si>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</si>
  <si>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</si>
  <si>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</si>
  <si>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AJR2279</t>
  </si>
  <si>
    <t>Lucro Cesante</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</si>
  <si>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</si>
  <si>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</si>
  <si>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</si>
  <si>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</si>
  <si>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</si>
  <si>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</si>
  <si>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</si>
  <si>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</si>
  <si>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</si>
  <si>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</si>
  <si>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</si>
  <si>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</si>
  <si>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</si>
  <si>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</si>
  <si>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</si>
  <si>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</si>
  <si>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</si>
  <si>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LINA MARIA VALENCIA OCAMPO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</si>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</sst>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6" sqref="B26:C2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5">
        <v>45433</v>
      </c>
      <c r="C27" s="46"/>
    </row>
    <row r="28" spans="1:3">
      <c r="A28" s="5" t="s">
        <v>35</v>
      </c>
      <c r="B28" s="45" t="s">
        <v>36</v>
      </c>
      <c r="C28" s="46"/>
    </row>
    <row r="29" spans="1:3">
      <c r="A29" s="5" t="s">
        <v>37</v>
      </c>
      <c r="B29" s="47">
        <v>45448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11001310500520230028100</v>
      </c>
      <c r="C3" s="40"/>
    </row>
    <row r="4" spans="1:3">
      <c r="A4" s="5" t="s">
        <v>3</v>
      </c>
      <c r="B4" s="40" t="str">
        <f>'GENERALES NOTA 322'!B3:C3</f>
        <v>005 LABORAL CIRCUITO BOGOTA</v>
      </c>
      <c r="C4" s="40"/>
    </row>
    <row r="5" spans="1:3">
      <c r="A5" s="5" t="s">
        <v>5</v>
      </c>
      <c r="B5" s="40" t="str">
        <f>'GENERALES NOTA 322'!B4:C4</f>
        <v>COLFONDOS Y OTRO</v>
      </c>
      <c r="C5" s="40"/>
    </row>
    <row r="6" spans="1:3">
      <c r="A6" s="5" t="s">
        <v>7</v>
      </c>
      <c r="B6" s="40" t="str">
        <f>'GENERALES NOTA 322'!B5:C5</f>
        <v>LINA MARIA VALENCIA OCAMPO. C.C: 42.074.817</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11001310500520230028100</v>
      </c>
      <c r="C3" s="86"/>
    </row>
    <row r="4" spans="1:6">
      <c r="A4" s="21" t="s">
        <v>3</v>
      </c>
      <c r="B4" s="86" t="str">
        <f>'GENERALES NOTA 322'!B3:C3</f>
        <v>005 LABORAL CIRCUITO BOGOTA</v>
      </c>
      <c r="C4" s="86"/>
    </row>
    <row r="5" spans="1:6">
      <c r="A5" s="21" t="s">
        <v>5</v>
      </c>
      <c r="B5" s="86" t="str">
        <f>'GENERALES NOTA 322'!B4:C4</f>
        <v>COLFONDOS Y OTRO</v>
      </c>
      <c r="C5" s="86"/>
    </row>
    <row r="6" spans="1:6" ht="14.45" customHeight="1">
      <c r="A6" s="21" t="s">
        <v>7</v>
      </c>
      <c r="B6" s="86" t="str">
        <f>'GENERALES NOTA 322'!B5:C5</f>
        <v>LINA MARIA VALENCIA OCAMPO. C.C: 42.074.817</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85</v>
      </c>
      <c r="C10" s="19">
        <f>'GENERALES NOTA 322'!C17</f>
        <v>0</v>
      </c>
    </row>
    <row r="11" spans="1:6">
      <c r="A11" s="87"/>
      <c r="B11" s="22" t="s">
        <v>25</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85</v>
      </c>
      <c r="C19" s="19">
        <v>0</v>
      </c>
    </row>
    <row r="20" spans="1:3">
      <c r="A20" s="70"/>
      <c r="B20" s="22" t="s">
        <v>25</v>
      </c>
      <c r="C20" s="19">
        <v>0</v>
      </c>
    </row>
    <row r="21" spans="1:3">
      <c r="A21" s="70"/>
      <c r="B21" s="71" t="s">
        <v>26</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43</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11001310500520230028100</v>
      </c>
      <c r="C3" s="40"/>
    </row>
    <row r="4" spans="1:3">
      <c r="A4" s="5" t="s">
        <v>3</v>
      </c>
      <c r="B4" s="40" t="str">
        <f>'GENERALES NOTA 322'!B3:C3</f>
        <v>005 LABORAL CIRCUITO BOGOTA</v>
      </c>
      <c r="C4" s="40"/>
    </row>
    <row r="5" spans="1:3" ht="29.1" customHeight="1">
      <c r="A5" s="5" t="s">
        <v>5</v>
      </c>
      <c r="B5" s="40" t="str">
        <f>'GENERALES NOTA 322'!B4:C4</f>
        <v>COLFONDOS Y OTRO</v>
      </c>
      <c r="C5" s="40"/>
    </row>
    <row r="6" spans="1:3">
      <c r="A6" s="5" t="s">
        <v>7</v>
      </c>
      <c r="B6" s="40" t="str">
        <f>'GENERALES NOTA 322'!B5:C5</f>
        <v>LINA MARIA VALENCIA OCAMPO. C.C: 42.074.817</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118</v>
      </c>
      <c r="C1" s="8" t="s">
        <v>48</v>
      </c>
      <c r="D1" s="8" t="s">
        <v>52</v>
      </c>
      <c r="E1" s="3" t="s">
        <v>53</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2024-06-05T17:40:22Z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