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8"/>
  <workbookPr codeName="ThisWorkbook"/>
  <mc:AlternateContent xmlns:mc="http://schemas.openxmlformats.org/markup-compatibility/2006">
    <mc:Choice Requires="x15">
      <x15ac:absPath xmlns:x15ac="http://schemas.microsoft.com/office/spreadsheetml/2010/11/ac" url="C:\Users\amurillo\OneDrive - G HERRERA ABOGADOS Y ASOCIADOS SAS\ASIGNACIONES\ALLIANZ\INFORMES 322\"/>
    </mc:Choice>
  </mc:AlternateContent>
  <xr:revisionPtr revIDLastSave="18" documentId="13_ncr:1_{9B85A3C6-556D-4A3A-B621-9A40C42E9D26}" xr6:coauthVersionLast="47" xr6:coauthVersionMax="47" xr10:uidLastSave="{4B7D2E11-731B-47DE-A3CB-8A96925FB710}"/>
  <bookViews>
    <workbookView xWindow="12000" yWindow="0" windowWidth="12000" windowHeight="129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<sst xmlns="http://schemas.openxmlformats.org/spreadsheetml/2006/main" count="195" uniqueCount="154">
  <si>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</si>
  <si>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</si>
  <si>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76001310500720230052400</t>
  </si>
  <si>
    <t>Juzgado</t>
  </si>
  <si>
    <t>07 LABORAL CIRCUITO CALI</t>
  </si>
  <si>
    <t>Demandado</t>
  </si>
  <si>
    <t>COLFONDOS Y OTRO</t>
  </si>
  <si>
    <t xml:space="preserve">Demandante </t>
  </si>
  <si>
    <t>KREJCI LEON LEOPOLDO. C.C: 19219483</t>
  </si>
  <si>
    <t>Tipo de vinculacion compañía</t>
  </si>
  <si>
    <t>LLAMADA EN GARANTIA</t>
  </si>
  <si>
    <t>Nombre de lesionado o muerto (s)</t>
  </si>
  <si>
    <t>N/A</t>
  </si>
  <si>
    <t>Fecha de los hechos</t>
  </si>
  <si>
    <t>01/12/1995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</si>
  <si>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</si>
  <si>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</si>
  <si>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</si>
  <si>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</si>
  <si>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</si>
  <si>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KREJCI LEON LEOPOLDO, IDENTIFICADO CON LA C.C: 19219483NACIÓ EL 09/02/1952, COTIZÓ PARA LOS RIESGOS DE IVM INICIALMENTE EN EL ISS, HOY COLPENSIONES, COTIZO UN TOTAL DE 462,14 SEMANAS, A ESA ADMINISTRADORA, ENTRE EL 1 DE JUNIO DE 1985 HASTA EL 30 DE ABRIL DE 1994. GESTORES DE LA AFP COLFONDOS SA, PROMOVIERON SIN BRINDAR INFORMACIÓN SUFICIENTE, QUE KREJCI LEON LEOPOLDO, SE TRASLADASE DESDE EL RPM AL RAIS, A LA AFP COLFONDOS SA, A PARTIR DE MAYO DEL 1994, COTIZANDO ALLÍ UN TOTAL DE 915 SEMANAS. COLFONDOS S.A. RECONOCIÓ LA PENSIÓN DE VEJEZ MEDIANTE OFICIO FECHADO DEL 04 DE ABRIL DE 2014 A TÍTULO DE GARANTÍA DE PENSIÓN MÍNIMA, CUYO MONTO INICIAL FUE DE $1.400.254, A PARTIR DEL 4 DE ABRIL DE 2014. MEDIANTE DERECHO DE PETICIÓN RADICADO EL 10/03/2023, SE SOLICITÓ A COLFONDOS S.A., TODA LA DOCUMENTACIÓN RELATIVA AL TRASLADO Y LAS CONSTANCIAS DE LOS CÁLCULOS EFECTUADOS, LAS EXPLICACIONES BRINDADAS, EL DOCUMENTO CONTENTIVO DEL DERECHO DE RETRACTO Y LA CARTA QUE SOPORTARA QUE SE LE HABÍA INFORMADO EL PERIODO DE GRACIA CONTEMPLADO EN LA LEY 797 DEL 2003, PARA PODER REGRESAR AL RPM, SIN OBTENER RESPUESTA. EL 07/03/2023 RADICÓ SOLICITUD DE TRASLADO ANTE COLPENSIONES, SIN OBTENER RESPUESTA. LA MESADA PENSIONAL QUE PUDO ALCANZAR EN EL RPM, ES CONSIDERABLEMETNE SUPERIOR A LA QUE OBTUVO EN EL RAIS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</si>
  <si>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</si>
  <si>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</si>
  <si>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</si>
  <si>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</si>
  <si>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</si>
  <si>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</si>
  <si>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</si>
  <si>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</si>
  <si>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</si>
  <si>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</si>
  <si>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</si>
  <si>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</si>
  <si>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</si>
  <si>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</si>
  <si>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</si>
  <si>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</si>
  <si>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4/26/2024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</si>
  <si>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</si>
  <si>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</si>
  <si>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</si>
  <si>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</si>
  <si>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</si>
  <si>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</si>
  <si>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</si>
  <si>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</si>
  <si>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</si>
  <si>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</si>
  <si>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</si>
  <si>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</si>
  <si>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</si>
  <si>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</si>
  <si>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</si>
  <si>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</si>
  <si>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</si>
  <si>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</si>
  <si>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</si>
  <si>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</si>
  <si>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</si>
  <si>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</si>
  <si>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</si>
  <si>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</si>
  <si>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</si>
  <si>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</si>
  <si>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</si>
  <si>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</si>
  <si>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</si>
  <si>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</si>
  <si>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</si>
  <si>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</si>
  <si>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</si>
  <si>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</si>
  <si>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</si>
  <si>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</si>
  <si>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</si>
  <si>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</si>
  <si>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</si>
  <si>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</si>
  <si>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</si>
  <si>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</si>
  <si>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</si>
  <si>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</si>
  <si>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</si>
  <si>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</si>
  <si>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</si>
  <si>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AJR2235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</si>
  <si>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</si>
  <si>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</si>
  <si>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</si>
  <si>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</si>
  <si>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</si>
  <si>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</si>
  <si>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0/12/1995 hasta la fecha (ii) el demandante se encuentra pensionado en el RAIS desde el 04/04/2014. (iii)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(iv) Las consecuencias de la indemnización de perjuicios por falta al deber de información que se pretende en la demanda son frente a la afiliación al RAIS efectuado por el demandante y no frente al seguro previsional de invalidez y sobrevivientes, por lo cual quienes deben responder son las adminstradoras de fondos de pensiones, de acuerdo a lo establecido por la CSJ en sentencia SL373/ 2021.(v) No hay lugar a que proceda la declaración de la ineficacia de traslado del demandante en atención a que al adquirir la calidad de pensionado, no es posible devolver las cosas a su estado anterio. (vi)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</si>
  <si>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</si>
  <si>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</si>
  <si>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</si>
  <si>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</si>
  <si>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</si>
  <si>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</si>
  <si>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</si>
  <si>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</si>
  <si>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</si>
  <si>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</si>
  <si>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PRESCRIPCIÓN DE LA ACCIÓN PARA SOLICITAR LA INDEMNIZACIÓN PLENA DE PERJUICIOS EN ATENCIÓN A QUE HAN TRANSCURRIDO MÁS DE TRES AÑOS ENTRE LA FECHA DEL RECONOCIMIENTO LA PENSIÓN DE VEJEZ (04/04/2014) Y LA FECHA EN LA QUE SE RADICÓ LA DEMANDA (25/10/2023)                                                                                                                                                               3. INDEMNIZACIÓN PLENA DE PERJUICIOS ESTÁ A CARGO ÚNICA Y EXCLUSIVAMENTE DE LAS AFP QUE INCUMPLIERON EL DEBER DE INFORMACIÓN, DE CONFORMIDAD CON LO PRECEPTUADO POR LA CORTE SUPREMA DE JUSTICIA.   
4. IMPROCEDENCIA DE LA DECLARATORIA DE INEFICACIA DE LA AFILIACION CUANDO EL DEMANDANTE YA OSTENTA LA CALIDAD DE PENSIONADO EN EL RAIS.                                                  5.AFILIACIÓN LIBRE Y ESPONTÁNEA DEL SEÑOR KREJCI LEON LEOPOLDO AL RÉGIMEN DE AHORRO INDIVIDUAL CON SOLIDARIDAD 
6. ERROR DE DERECHO NO VICIA EL CONSENTIMIENTO
7. EL TRASLADO ENTRE ADMINISTRADORAS DEL RAIS DENOTA LA VOLUNTAD DEL AFILIADO DE PERMANECER EN EL RÉGIMEN DE AHORRO INDIVIDUAL CON SOLIDARIDAD Y CONSIGO, SE CONFIGURA UN ACTO DE RELACIONAMIENTO QUE PRESUPONE EL CONOCIMIENTO DEL FUNCIONAMIENTO DE DICHO RÉGIMEN  
 8. INEXISTENCIA DE LA OBLIGACIÓN DE DEVOLVER EL SEGURO PREVISIONAL CUANDO SE DECLARA LA NULIDAD Y/O INEFICACIA DE LA AFILIACIÓN POR FALTA DE CAUSA Y PORQUE AFECTA DERECHOS DE TERCEROS DE BUENA FE
9. PRESCRIPCION
10. BUENA FE
11.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</si>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</sst>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2"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t="s">
        <v>34</v>
      </c>
      <c r="C26" s="38"/>
    </row>
    <row r="27" spans="1:3">
      <c r="A27" s="5" t="s">
        <v>35</v>
      </c>
      <c r="B27" s="35">
        <v>45411</v>
      </c>
      <c r="C27" s="36"/>
    </row>
    <row r="28" spans="1:3">
      <c r="A28" s="5" t="s">
        <v>36</v>
      </c>
      <c r="B28" s="35" t="s">
        <v>37</v>
      </c>
      <c r="C28" s="36"/>
    </row>
    <row r="29" spans="1:3">
      <c r="A29" s="5" t="s">
        <v>38</v>
      </c>
      <c r="B29" s="37">
        <v>45426</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8" t="str">
        <f>'GENERALES NOTA 322'!B2:C2</f>
        <v>76001310500720230052400</v>
      </c>
      <c r="C3" s="38"/>
    </row>
    <row r="4" spans="1:3">
      <c r="A4" s="5" t="s">
        <v>3</v>
      </c>
      <c r="B4" s="38" t="str">
        <f>'GENERALES NOTA 322'!B3:C3</f>
        <v>07 LABORAL CIRCUITO CALI</v>
      </c>
      <c r="C4" s="38"/>
    </row>
    <row r="5" spans="1:3">
      <c r="A5" s="5" t="s">
        <v>5</v>
      </c>
      <c r="B5" s="38" t="str">
        <f>'GENERALES NOTA 322'!B4:C4</f>
        <v>COLFONDOS Y OTRO</v>
      </c>
      <c r="C5" s="38"/>
    </row>
    <row r="6" spans="1:3">
      <c r="A6" s="5" t="s">
        <v>7</v>
      </c>
      <c r="B6" s="38" t="str">
        <f>'GENERALES NOTA 322'!B5:C5</f>
        <v>KREJCI LEON LEOPOLDO. C.C: 19219483</v>
      </c>
      <c r="C6" s="38"/>
    </row>
    <row r="7" spans="1:3">
      <c r="A7" s="5" t="s">
        <v>9</v>
      </c>
      <c r="B7" s="38" t="str">
        <f>'GENERALES NOTA 322'!B6:C6</f>
        <v>LLAMADA EN GARANTIA</v>
      </c>
      <c r="C7" s="38"/>
    </row>
    <row r="8" spans="1:3">
      <c r="A8" s="13" t="s">
        <v>42</v>
      </c>
      <c r="B8" s="38"/>
      <c r="C8" s="38"/>
    </row>
    <row r="9" spans="1:3">
      <c r="A9" s="13" t="s">
        <v>17</v>
      </c>
      <c r="B9" s="38"/>
      <c r="C9" s="38"/>
    </row>
    <row r="10" spans="1:3">
      <c r="A10" s="13" t="s">
        <v>43</v>
      </c>
      <c r="B10" s="65"/>
      <c r="C10" s="67"/>
    </row>
    <row r="11" spans="1:3">
      <c r="A11" s="13" t="s">
        <v>44</v>
      </c>
      <c r="B11" s="65"/>
      <c r="C11" s="66"/>
    </row>
    <row r="12" spans="1:3">
      <c r="A12" s="13" t="s">
        <v>45</v>
      </c>
      <c r="B12" s="52"/>
      <c r="C12" s="53"/>
    </row>
    <row r="13" spans="1:3">
      <c r="A13" s="13" t="s">
        <v>46</v>
      </c>
      <c r="B13" s="38"/>
      <c r="C13" s="38"/>
    </row>
    <row r="14" spans="1:3">
      <c r="A14" s="13" t="s">
        <v>47</v>
      </c>
      <c r="B14" s="38"/>
      <c r="C14" s="38"/>
    </row>
    <row r="15" spans="1:3">
      <c r="A15" s="13" t="s">
        <v>48</v>
      </c>
      <c r="B15" s="38"/>
      <c r="C15" s="38"/>
    </row>
    <row r="16" spans="1:3">
      <c r="A16" s="62" t="s">
        <v>49</v>
      </c>
      <c r="B16" s="38"/>
      <c r="C16" s="38"/>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8"/>
      <c r="C21" s="38"/>
    </row>
    <row r="22" spans="1:3">
      <c r="A22" s="13" t="s">
        <v>53</v>
      </c>
      <c r="B22" s="52"/>
      <c r="C22" s="53"/>
    </row>
    <row r="23" spans="1:3">
      <c r="A23" s="13" t="s">
        <v>54</v>
      </c>
      <c r="B23" s="38"/>
      <c r="C23" s="38"/>
    </row>
    <row r="24" spans="1:3">
      <c r="A24" s="13" t="s">
        <v>55</v>
      </c>
      <c r="B24" s="38"/>
      <c r="C24" s="38"/>
    </row>
    <row r="25" spans="1:3">
      <c r="A25" s="13" t="s">
        <v>56</v>
      </c>
      <c r="B25" s="38"/>
      <c r="C25" s="38"/>
    </row>
    <row r="26" spans="1:3">
      <c r="A26" s="12" t="s">
        <v>57</v>
      </c>
      <c r="B26" s="38"/>
      <c r="C26" s="38"/>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4" sqref="B4:C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76001310500720230052400</v>
      </c>
      <c r="C3" s="74"/>
    </row>
    <row r="4" spans="1:6">
      <c r="A4" s="21" t="s">
        <v>3</v>
      </c>
      <c r="B4" s="74" t="str">
        <f>'GENERALES NOTA 322'!B3:C3</f>
        <v>07 LABORAL CIRCUITO CALI</v>
      </c>
      <c r="C4" s="74"/>
    </row>
    <row r="5" spans="1:6">
      <c r="A5" s="21" t="s">
        <v>5</v>
      </c>
      <c r="B5" s="74" t="str">
        <f>'GENERALES NOTA 322'!B4:C4</f>
        <v>COLFONDOS Y OTRO</v>
      </c>
      <c r="C5" s="74"/>
    </row>
    <row r="6" spans="1:6" ht="14.45" customHeight="1">
      <c r="A6" s="21" t="s">
        <v>7</v>
      </c>
      <c r="B6" s="74" t="str">
        <f>'GENERALES NOTA 322'!B5:C5</f>
        <v>KREJCI LEON LEOPOLDO. C.C: 19219483</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75">
      <c r="A29" s="21" t="s">
        <v>100</v>
      </c>
      <c r="B29" s="81" t="s">
        <v>101</v>
      </c>
      <c r="C29" s="82"/>
    </row>
    <row r="30" spans="1:3" ht="30.75">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8" t="str">
        <f>'GENERALES NOTA 322'!B2:C2</f>
        <v>76001310500720230052400</v>
      </c>
      <c r="C3" s="38"/>
    </row>
    <row r="4" spans="1:3">
      <c r="A4" s="5" t="s">
        <v>3</v>
      </c>
      <c r="B4" s="38" t="str">
        <f>'GENERALES NOTA 322'!B3:C3</f>
        <v>07 LABORAL CIRCUITO CALI</v>
      </c>
      <c r="C4" s="38"/>
    </row>
    <row r="5" spans="1:3" ht="29.1" customHeight="1">
      <c r="A5" s="5" t="s">
        <v>5</v>
      </c>
      <c r="B5" s="38" t="str">
        <f>'GENERALES NOTA 322'!B4:C4</f>
        <v>COLFONDOS Y OTRO</v>
      </c>
      <c r="C5" s="38"/>
    </row>
    <row r="6" spans="1:3">
      <c r="A6" s="5" t="s">
        <v>7</v>
      </c>
      <c r="B6" s="38" t="str">
        <f>'GENERALES NOTA 322'!B5:C5</f>
        <v>KREJCI LEON LEOPOLDO. C.C: 19219483</v>
      </c>
      <c r="C6" s="38"/>
    </row>
    <row r="7" spans="1:3" ht="43.5" customHeight="1">
      <c r="A7" s="5" t="s">
        <v>9</v>
      </c>
      <c r="B7" s="38" t="str">
        <f>'GENERALES NOTA 322'!B6:C6</f>
        <v>LLAMADA EN GARANTIA</v>
      </c>
      <c r="C7" s="38"/>
    </row>
    <row r="8" spans="1:3">
      <c r="A8" s="5" t="s">
        <v>108</v>
      </c>
      <c r="B8" s="38"/>
      <c r="C8" s="38"/>
    </row>
    <row r="9" spans="1:3">
      <c r="A9" s="15" t="s">
        <v>94</v>
      </c>
      <c r="B9" s="88"/>
      <c r="C9" s="88"/>
    </row>
    <row r="10" spans="1:3">
      <c r="A10" s="15" t="s">
        <v>109</v>
      </c>
      <c r="B10" s="38"/>
      <c r="C10" s="38"/>
    </row>
    <row r="11" spans="1:3" ht="30">
      <c r="A11" s="15" t="s">
        <v>110</v>
      </c>
      <c r="B11" s="89"/>
      <c r="C11" s="55"/>
    </row>
    <row r="12" spans="1:3" ht="60">
      <c r="A12" s="5" t="s">
        <v>111</v>
      </c>
      <c r="B12" s="38"/>
      <c r="C12" s="38"/>
    </row>
    <row r="13" spans="1:3" ht="60">
      <c r="A13" s="5" t="s">
        <v>112</v>
      </c>
      <c r="B13" s="38"/>
      <c r="C13" s="38"/>
    </row>
    <row r="14" spans="1:3">
      <c r="A14" s="5" t="s">
        <v>113</v>
      </c>
      <c r="B14" s="11"/>
      <c r="C14" s="11"/>
    </row>
    <row r="15" spans="1:3">
      <c r="A15" s="15" t="s">
        <v>114</v>
      </c>
      <c r="B15" s="38"/>
      <c r="C15" s="38"/>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2024-05-14T15:45:42Z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