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9" documentId="13_ncr:1_{014CB78E-18BF-4D5A-87F2-BF1653027423}" xr6:coauthVersionLast="47" xr6:coauthVersionMax="47" xr10:uidLastSave="{AD51786A-D98F-4FD4-9F62-3BEC797FFE7A}"/>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<sst xmlns="http://schemas.openxmlformats.org/spreadsheetml/2006/main" count="191" uniqueCount="150">
  <si>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</si>
  <si>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</si>
  <si>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</si>
  <si>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</si>
  <si>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</si>
  <si>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</si>
  <si>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</si>
  <si>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</si>
  <si>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</si>
  <si>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</si>
  <si>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</si>
  <si>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</si>
  <si>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</si>
  <si>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</si>
  <si>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</si>
  <si>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</si>
  <si>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</si>
  <si>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</si>
  <si>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</si>
  <si>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</si>
  <si>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</si>
  <si>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</si>
  <si>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</si>
  <si>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</si>
  <si>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</si>
  <si>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</si>
  <si>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</si>
  <si>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</si>
  <si>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</si>
  <si>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</si>
  <si>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</si>
  <si>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</si>
  <si>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</si>
  <si>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</si>
  <si>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</si>
  <si>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</si>
  <si>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</si>
  <si>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</si>
  <si>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</si>
  <si>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</si>
  <si>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</si>
  <si>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</si>
  <si>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</si>
  <si>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</si>
  <si>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</si>
  <si>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</si>
  <si>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</si>
  <si>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</si>
  <si>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</si>
  <si>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</si>
  <si>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</si>
  <si>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</si>
  <si>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</si>
  <si>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</si>
  <si>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</si>
  <si>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</si>
  <si>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</si>
  <si>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</si>
  <si>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</si>
  <si>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</si>
  <si>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</si>
  <si>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</si>
  <si>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</si>
  <si>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</si>
  <si>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</si>
  <si>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</si>
  <si>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</si>
  <si>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</si>
  <si>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</si>
  <si>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</si>
  <si>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</si>
  <si>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</si>
  <si>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</si>
  <si>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</si>
  <si>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</si>
  <si>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</si>
  <si>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</si>
  <si>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</si>
  <si>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</si>
  <si>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</si>
  <si>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</si>
  <si>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</si>
  <si>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</si>
  <si>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</si>
  <si>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</si>
  <si>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</si>
  <si>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</si>
  <si>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</si>
  <si>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</si>
  <si>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</si>
  <si>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</si>
  <si>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</si>
  <si>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</si>
  <si>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</si>
  <si>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</si>
  <si>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</si>
  <si>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</si>
  <si>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</si>
  <si>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</si>
  <si>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</si>
  <si>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</si>
  <si>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</si>
  <si>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</si>
  <si>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</si>
  <si>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</si>
  <si>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</si>
  <si>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</si>
  <si>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</si>
  <si>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</si>
  <si>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</si>
  <si>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</si>
  <si>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</si>
  <si>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</si>
  <si>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</si>
  <si>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</si>
  <si>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</si>
  <si>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</si>
  <si>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</si>
  <si>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</si>
  <si>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</si>
  <si>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</si>
  <si>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</si>
  <si>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</si>
  <si>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</si>
  <si>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</si>
  <si>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</si>
  <si>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</si>
  <si>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</si>
  <si>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</si>
  <si>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</si>
  <si>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</si>
  <si>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</si>
  <si>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</si>
  <si>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</si>
  <si>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</si>
  <si>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</si>
  <si>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</si>
  <si>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</si>
  <si>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</si>
  <si>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</si>
  <si>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</si>
  <si>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</si>
  <si>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</si>
  <si>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</si>
  <si>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LIGIA ESTELA CANTERO ARGUMEDO. C.C: 34.989.208</t>
  </si>
  <si>
    <t>13001310500620230030100</t>
  </si>
  <si>
    <t>06 LABORAL CIRCUITO CARTAGENA</t>
  </si>
  <si>
    <t>SEGÚN LOS HECHOS DE LA DEMANDA, LA SEÑORA LIGIA ESTELA CANTERO ARGUMEDO, IDENTIFICADA CON LA C.C: 34.989.208, NACIÓ EL 18/09/1964, SE AFILIÓ AL RPM EL 18/07/1990, QUE EN HISTORIA LABORAL DE COLPENSIONES NO SE VE REFLAJADO EL PERIODO COTIZADO POR LA DEMANDANTE COMPRENDIDO ENTRE EL 18/07/1990 AL 31/12/1994. LA DEMANDANTE SIN CONSENTIMIENTO INFORMADO FUE TRASLADADA AL RAIS ADMINISTRADO POR COLFONDOS S.A. EN EL MES DE NOVIEMBRE DE 1997, COTIZANDO UN TOTAL DE 1.667 SEMANAS HASTA OCTUBRE DE 2023. CON EL CAPITAL EXISTENTE EN LA CUENTA DE AHORRO INDIVIDUAL COLFONDOS S.A LE OFRECE UNA PENSIÓN DE $1.360.588, CÁLCULO REALIZADO CON FECHA DE PENSIÓN 18/09/2023, PROYECCIÓN REALIZADA POR COLFONDOS S.A. EN CAMBIO, EN EL RÉGIMEN DE PRIMA MEDIA, LA PENSIÓN SERÍA DE $ 4.448.917 CON UN IBL DE $4.943.819 Y UNA TASA DE REEMPLAZO DEL 65%. SOLICITÓ A COLPENSIONES EL 16 DE JUNIO DE 2023 LA INEFICACIA DEL TRASLADO DE PRIMA MEDIA A AHORRO INDIVIDUAL, SIENDO ESTA NEGADA EL MISMO DÍA. EL 23/03/2023 PRESENTÓ PETICIÓN A COLFONDOS SOLICITANDO LA INEFICACIA DEL TRASLADO. COLFONDOS EN RESPUESTA DEL 23 DE MARZO, A LA PETICIÓN, NO SE PRONUNCIÓ SOBRE EL PARTICULAR.</t>
  </si>
  <si>
    <t>01/10/1996</t>
  </si>
  <si>
    <t>17/04/2024 (Notificación Personal)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</si>
</sst>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6" zoomScale="70" zoomScaleNormal="70" workbookViewId="0">
      <selection activeCell="B31" sqref="B31"/>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45404</v>
      </c>
      <c r="C27" s="39"/>
    </row>
    <row r="28" spans="1:3" x14ac:dyDescent="0.25">
      <c r="A28" s="5" t="s">
        <v>9</v>
      </c>
      <c r="B28" s="35" t="s">
        <v>149</v>
      </c>
      <c r="C28" s="35"/>
    </row>
    <row r="29" spans="1:3" x14ac:dyDescent="0.25">
      <c r="A29" s="5" t="s">
        <v>10</v>
      </c>
      <c r="B29" s="35">
        <v>45414</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13001310500620230030100</v>
      </c>
      <c r="C3" s="36"/>
    </row>
    <row r="4" spans="1:3" x14ac:dyDescent="0.25">
      <c r="A4" s="5" t="s">
        <v>0</v>
      </c>
      <c r="B4" s="36" t="str">
        <f>'GENERALES NOTA 322'!B3:C3</f>
        <v>06 LABORAL CIRCUITO CARTAGENA</v>
      </c>
      <c r="C4" s="36"/>
    </row>
    <row r="5" spans="1:3" x14ac:dyDescent="0.25">
      <c r="A5" s="5" t="s">
        <v>109</v>
      </c>
      <c r="B5" s="36" t="str">
        <f>'GENERALES NOTA 322'!B4:C4</f>
        <v>COLFONDOS Y OTRO</v>
      </c>
      <c r="C5" s="36"/>
    </row>
    <row r="6" spans="1:3" x14ac:dyDescent="0.25">
      <c r="A6" s="5" t="s">
        <v>1</v>
      </c>
      <c r="B6" s="36" t="str">
        <f>'GENERALES NOTA 322'!B5:C5</f>
        <v>LIGIA ESTELA CANTERO ARGUMEDO. C.C: 34.989.208</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13001310500620230030100</v>
      </c>
      <c r="C3" s="75"/>
    </row>
    <row r="4" spans="1:6" x14ac:dyDescent="0.25">
      <c r="A4" s="21" t="s">
        <v>0</v>
      </c>
      <c r="B4" s="75" t="str">
        <f>'GENERALES NOTA 322'!B3:C3</f>
        <v>06 LABORAL CIRCUITO CARTAGENA</v>
      </c>
      <c r="C4" s="75"/>
    </row>
    <row r="5" spans="1:6" x14ac:dyDescent="0.25">
      <c r="A5" s="21" t="s">
        <v>109</v>
      </c>
      <c r="B5" s="75" t="str">
        <f>'GENERALES NOTA 322'!B4:C4</f>
        <v>COLFONDOS Y OTRO</v>
      </c>
      <c r="C5" s="75"/>
    </row>
    <row r="6" spans="1:6" ht="14.45" customHeight="1" x14ac:dyDescent="0.25">
      <c r="A6" s="21" t="s">
        <v>1</v>
      </c>
      <c r="B6" s="75" t="str">
        <f>'GENERALES NOTA 322'!B5:C5</f>
        <v>LIGIA ESTELA CANTERO ARGUMEDO. C.C: 34.989.208</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13001310500620230030100</v>
      </c>
      <c r="C3" s="36"/>
    </row>
    <row r="4" spans="1:3" x14ac:dyDescent="0.25">
      <c r="A4" s="5" t="s">
        <v>0</v>
      </c>
      <c r="B4" s="36" t="str">
        <f>'GENERALES NOTA 322'!B3:C3</f>
        <v>06 LABORAL CIRCUITO CARTAGENA</v>
      </c>
      <c r="C4" s="36"/>
    </row>
    <row r="5" spans="1:3" ht="29.1" customHeight="1" x14ac:dyDescent="0.25">
      <c r="A5" s="5" t="s">
        <v>109</v>
      </c>
      <c r="B5" s="36" t="str">
        <f>'GENERALES NOTA 322'!B4:C4</f>
        <v>COLFONDOS Y OTRO</v>
      </c>
      <c r="C5" s="36"/>
    </row>
    <row r="6" spans="1:3" x14ac:dyDescent="0.25">
      <c r="A6" s="5" t="s">
        <v>1</v>
      </c>
      <c r="B6" s="36" t="str">
        <f>'GENERALES NOTA 322'!B5:C5</f>
        <v>LIGIA ESTELA CANTERO ARGUMEDO. C.C: 34.989.208</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2024-04-26T15:20:39Z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