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123\Downloads\CONTESTACIÓN - MIGUEL IGNACIO RODRIGUEZ CALDERON\"/>
    </mc:Choice>
  </mc:AlternateContent>
  <xr:revisionPtr revIDLastSave="0" documentId="13_ncr:1_{AE6E559C-B6CB-4CF5-993A-867FD15B423A}"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<sst xmlns="http://schemas.openxmlformats.org/spreadsheetml/2006/main" count="195" uniqueCount="154">
  <si>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</si>
  <si>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</si>
  <si>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</si>
  <si>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</si>
  <si>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</si>
  <si>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</si>
  <si>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</si>
  <si>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</si>
  <si>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</si>
  <si>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</si>
  <si>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</si>
  <si>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</si>
  <si>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</si>
  <si>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</si>
  <si>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</si>
  <si>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</si>
  <si>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</si>
  <si>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</si>
  <si>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</si>
  <si>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</si>
  <si>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</si>
  <si>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</si>
  <si>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</si>
  <si>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</si>
  <si>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</si>
  <si>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</si>
  <si>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</si>
  <si>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</si>
  <si>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</si>
  <si>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</si>
  <si>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</si>
  <si>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</si>
  <si>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</si>
  <si>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</si>
  <si>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</si>
  <si>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</si>
  <si>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</si>
  <si>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</si>
  <si>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</si>
  <si>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</si>
  <si>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</si>
  <si>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</si>
  <si>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</si>
  <si>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</si>
  <si>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</si>
  <si>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</si>
  <si>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</si>
  <si>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</si>
  <si>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</si>
  <si>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</si>
  <si>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</si>
  <si>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</si>
  <si>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</si>
  <si>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</si>
  <si>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</si>
  <si>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</si>
  <si>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</si>
  <si>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</si>
  <si>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</si>
  <si>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</si>
  <si>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</si>
  <si>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</si>
  <si>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</si>
  <si>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</si>
  <si>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</si>
  <si>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</si>
  <si>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</si>
  <si>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</si>
  <si>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</si>
  <si>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</si>
  <si>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</si>
  <si>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</si>
  <si>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</si>
  <si>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</si>
  <si>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</si>
  <si>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</si>
  <si>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</si>
  <si>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</si>
  <si>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</si>
  <si>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</si>
  <si>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</si>
  <si>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</si>
  <si>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</si>
  <si>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</si>
  <si>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</si>
  <si>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</si>
  <si>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</si>
  <si>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</si>
  <si>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</si>
  <si>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</si>
  <si>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</si>
  <si>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</si>
  <si>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</si>
  <si>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</si>
  <si>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</si>
  <si>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</si>
  <si>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</si>
  <si>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</si>
  <si>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</si>
  <si>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</si>
  <si>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</si>
  <si>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</si>
  <si>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</si>
  <si>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</si>
  <si>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</si>
  <si>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</si>
  <si>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</si>
  <si>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</si>
  <si>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</si>
  <si>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</si>
  <si>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</si>
  <si>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</si>
  <si>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</si>
  <si>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</si>
  <si>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</si>
  <si>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</si>
  <si>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</si>
  <si>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</si>
  <si>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</si>
  <si>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</si>
  <si>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</si>
  <si>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</si>
  <si>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</si>
  <si>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</si>
  <si>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</si>
  <si>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</si>
  <si>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</si>
  <si>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</si>
  <si>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</si>
  <si>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</si>
  <si>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</si>
  <si>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</si>
  <si>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</si>
  <si>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</si>
  <si>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</si>
  <si>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</si>
  <si>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</si>
  <si>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</si>
  <si>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</si>
  <si>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</si>
  <si>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</si>
  <si>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</si>
  <si>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</si>
  <si>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</si>
  <si>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</si>
  <si>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AJR2200</t>
  </si>
  <si>
    <t>76001310502120230041900</t>
  </si>
  <si>
    <t>021 LABORAL CIRCUITO CALI</t>
  </si>
  <si>
    <t>MIGUEL IGNACIO RODRIGUEZ CALDERON C.C:  19.174.725</t>
  </si>
  <si>
    <t>01/01/1998</t>
  </si>
  <si>
    <t>11/10/2024 (Auto admite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</si>
  <si>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enero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</si>
  <si>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 EXCEPCIONES FORMULADAS POR QUIEN EFECTUÓ EL LLAMAMIENTO EN GARANTÍA A MI REPRESENTADA 
2.LA INDEMNIZACIÓN PLENA DE PERJUICIOS ESTÁ A CARGO ÚNICA Y EXCLUSIVAMENTE DE LAS AFP QUE INCUMPLIERON EL DEBER DE INFORMACIÓN, DE CONFORMIDAD CON LO PRECEPTUADO POR LA CORTE SUPREMA DE JUSTICIA – SALA DE CASACIÓN LABORAL. 
3. PRESCRIPCION DE LA ACCIÓN PARA SOLICITAR EL RECONOCIMIENTO Y PAGO DE PERJUICIOS A CARGO DE LOS FONDOS DE PENSIONES  
4.IMPROCEDENCIA DE LA DECLARATORIA DE INEFICACIA DE LA AFILIACION CUANDO EL DEMANDANTE YA OSTENTA LA CALIDAD DE PENSIONADO EN EL RAIS.
5. AFILIACIÓN LIBRE Y ESPONTÁNEA DEL SEÑOR MIGUEL IGNACIO RODRIGUEZ CALDERON AL RÉGIMEN DE AHORRO INDIVIDIAL CON SOLIDARIDAD 
6.ERROR DE DERECHO NO VICIA EL CONSENTIMIENTO
7.INEXISTENCIA DE LA OBLIGACIÓN DE DEVOLVER EL SEGURO PREVISIONAL CUANDO SE DECLARA LA NULIDAD Y/O INEFICACIA DE LA AFILIACIÓN POR FALTA DE CAUSA Y PORQUE AFECTA DERECHOS DE TERCEROS DE BUENA FE 
8.PRESCRIPCIÓN
9.BUENA FE
10.GENÉRICA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</si>
  <si>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SEGÚN LOS HECHOS DE LA DEMANDA,  EL SEÑOR MIGUEL IGNACIO RODRIGUEZ CALDERON C.C:  19.174.725, NACIÓ EL 17/06/1952, INICIÓ SUS COTIZACIONES PARA LOS RIESGOS DE IVM ANTE EL ISS, HOY COLPENSIONES DE MANERA INTERRUMPIDA Y A TRAVÉS DE DIFERENTES EMPLEADORES, DESDE ABRIL DE 1970, LOGRANDO ACUMULAR EN DICHO FONDO UN TOTAL DE 1231,14 SEMANAS COTIZADAS, FUE TRASLADADO, DEL RPM AL RAIS, ADMINISTRADO POR COLFONDOS S.A. EL DEMANDANTE A LA FECHA TIENE MÁS DE 1.400 SEMANAS COTIZADAS Y CUMPLIÓ LOS 62 AÑOS DE EDAD EL 17 DE JUNIO DE 2014. QUE FUE PENSIONADO DESDE AGOSTO DE 2014 POR COLFONDOS S.A. EN CUANTÍA DE 1 SMLMV, SIN EMBARGO, DE CONTINUAR AFILIADO AL RPM, SU MESADA ASCENDERÍA A $2.039.506. PRESENTÓ PETICIÓN ANTE COLFONDOS S.A. EL 25/09/2023 SOLICITANDO TODA LA INFORMACIÓN REFERENTE A SU TRASLADO, CÁLCULOS REALIZADOS A EFECTOS DE RECONOCER LA PRESTACIÓN ECONÓMICA, ESTA AFP DIO RESPUESTA. EL 09/10/2023 PRESENTÓ A COLPENSIONES LA NULIDAD DE SU TRASLADO, SIENDO ESTA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</si>
</sst>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 sqref="B3:C3"/>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146</v>
      </c>
      <c r="C2" s="52"/>
    </row>
    <row r="3" spans="1:3" x14ac:dyDescent="0.3">
      <c r="A3" s="5" t="s">
        <v>2</v>
      </c>
      <c r="B3" s="53" t="s">
        <v>147</v>
      </c>
      <c r="C3" s="54"/>
    </row>
    <row r="4" spans="1:3" x14ac:dyDescent="0.3">
      <c r="A4" s="5" t="s">
        <v>3</v>
      </c>
      <c r="B4" s="53" t="s">
        <v>4</v>
      </c>
      <c r="C4" s="54"/>
    </row>
    <row r="5" spans="1:3" ht="14.4" customHeight="1" x14ac:dyDescent="0.3">
      <c r="A5" s="5" t="s">
        <v>5</v>
      </c>
      <c r="B5" s="47" t="s">
        <v>148</v>
      </c>
      <c r="C5" s="47"/>
    </row>
    <row r="6" spans="1:3" x14ac:dyDescent="0.3">
      <c r="A6" s="5" t="s">
        <v>6</v>
      </c>
      <c r="B6" s="36" t="s">
        <v>7</v>
      </c>
      <c r="C6" s="36"/>
    </row>
    <row r="7" spans="1:3" x14ac:dyDescent="0.3">
      <c r="A7" s="5" t="s">
        <v>8</v>
      </c>
      <c r="B7" s="36" t="s">
        <v>9</v>
      </c>
      <c r="C7" s="36"/>
    </row>
    <row r="8" spans="1:3" x14ac:dyDescent="0.3">
      <c r="A8" s="5" t="s">
        <v>10</v>
      </c>
      <c r="B8" s="46" t="s">
        <v>149</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x14ac:dyDescent="0.3">
      <c r="A12" s="37" t="s">
        <v>15</v>
      </c>
      <c r="B12" s="36" t="s">
        <v>153</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45398</v>
      </c>
      <c r="C27" s="39"/>
    </row>
    <row r="28" spans="1:3" x14ac:dyDescent="0.3">
      <c r="A28" s="5" t="s">
        <v>31</v>
      </c>
      <c r="B28" s="35" t="s">
        <v>150</v>
      </c>
      <c r="C28" s="35"/>
    </row>
    <row r="29" spans="1:3" x14ac:dyDescent="0.3">
      <c r="A29" s="5" t="s">
        <v>32</v>
      </c>
      <c r="B29" s="35">
        <v>45593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76001310502120230041900</v>
      </c>
      <c r="C3" s="36"/>
    </row>
    <row r="4" spans="1:3" x14ac:dyDescent="0.3">
      <c r="A4" s="5" t="s">
        <v>2</v>
      </c>
      <c r="B4" s="36" t="str">
        <f>'GENERALES NOTA 322'!B3:C3</f>
        <v>021 LABORAL CIRCUITO CALI</v>
      </c>
      <c r="C4" s="36"/>
    </row>
    <row r="5" spans="1:3" x14ac:dyDescent="0.3">
      <c r="A5" s="5" t="s">
        <v>3</v>
      </c>
      <c r="B5" s="36" t="str">
        <f>'GENERALES NOTA 322'!B4:C4</f>
        <v>COLFONDOS Y OTRO</v>
      </c>
      <c r="C5" s="36"/>
    </row>
    <row r="6" spans="1:3" x14ac:dyDescent="0.3">
      <c r="A6" s="5" t="s">
        <v>5</v>
      </c>
      <c r="B6" s="36" t="str">
        <f>'GENERALES NOTA 322'!B5:C5</f>
        <v>MIGUEL IGNACIO RODRIGUEZ CALDERON C.C:  19.174.725</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A29" sqref="A2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145</v>
      </c>
      <c r="C2" s="74"/>
    </row>
    <row r="3" spans="1:6" x14ac:dyDescent="0.3">
      <c r="A3" s="21" t="s">
        <v>1</v>
      </c>
      <c r="B3" s="75" t="str">
        <f>'GENERALES NOTA 322'!B2:C2</f>
        <v>76001310502120230041900</v>
      </c>
      <c r="C3" s="75"/>
    </row>
    <row r="4" spans="1:6" x14ac:dyDescent="0.3">
      <c r="A4" s="21" t="s">
        <v>2</v>
      </c>
      <c r="B4" s="75" t="str">
        <f>'GENERALES NOTA 322'!B3:C3</f>
        <v>021 LABORAL CIRCUITO CALI</v>
      </c>
      <c r="C4" s="75"/>
    </row>
    <row r="5" spans="1:6" x14ac:dyDescent="0.3">
      <c r="A5" s="21" t="s">
        <v>3</v>
      </c>
      <c r="B5" s="75" t="str">
        <f>'GENERALES NOTA 322'!B4:C4</f>
        <v>COLFONDOS Y OTRO</v>
      </c>
      <c r="C5" s="75"/>
    </row>
    <row r="6" spans="1:6" ht="14.4" customHeight="1" x14ac:dyDescent="0.3">
      <c r="A6" s="21" t="s">
        <v>5</v>
      </c>
      <c r="B6" s="75" t="str">
        <f>'GENERALES NOTA 322'!B5:C5</f>
        <v>MIGUEL IGNACIO RODRIGUEZ CALDERON C.C:  19.174.725</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151</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152</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76001310502120230041900</v>
      </c>
      <c r="C3" s="36"/>
    </row>
    <row r="4" spans="1:3" x14ac:dyDescent="0.3">
      <c r="A4" s="5" t="s">
        <v>2</v>
      </c>
      <c r="B4" s="36" t="str">
        <f>'GENERALES NOTA 322'!B3:C3</f>
        <v>021 LABORAL CIRCUITO CALI</v>
      </c>
      <c r="C4" s="36"/>
    </row>
    <row r="5" spans="1:3" ht="29.1" customHeight="1" x14ac:dyDescent="0.3">
      <c r="A5" s="5" t="s">
        <v>3</v>
      </c>
      <c r="B5" s="36" t="str">
        <f>'GENERALES NOTA 322'!B4:C4</f>
        <v>COLFONDOS Y OTRO</v>
      </c>
      <c r="C5" s="36"/>
    </row>
    <row r="6" spans="1:3" x14ac:dyDescent="0.3">
      <c r="A6" s="5" t="s">
        <v>5</v>
      </c>
      <c r="B6" s="36" t="str">
        <f>'GENERALES NOTA 322'!B5:C5</f>
        <v>MIGUEL IGNACIO RODRIGUEZ CALDERON C.C:  19.174.725</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2024-10-24T14:52:07Z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