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4"/>
  <workbookPr codeName="ThisWorkbook"/>
  <mc:AlternateContent xmlns:mc="http://schemas.openxmlformats.org/markup-compatibility/2006">
    <mc:Choice Requires="x15">
      <x15ac:absPath xmlns:x15ac="http://schemas.microsoft.com/office/spreadsheetml/2010/11/ac" url="C:\Users\123\Downloads\GHA CONTESTACIONES\CARLOS ARTURO LOPEZ FRANCO\"/>
    </mc:Choice>
  </mc:AlternateContent>
  <xr:revisionPtr revIDLastSave="2" documentId="13_ncr:1_{4AE07CDF-B1FC-4C80-A5F4-7597A47413D5}" xr6:coauthVersionLast="47" xr6:coauthVersionMax="47" xr10:uidLastSave="{8CB8DF29-1FD5-44D0-B85E-FB2150098F1E}"/>
  <bookViews>
    <workbookView xWindow="-108" yWindow="-108" windowWidth="16608" windowHeight="8712"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<sst xmlns="http://schemas.openxmlformats.org/spreadsheetml/2006/main" count="195" uniqueCount="154">
  <si>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</si>
  <si>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</si>
  <si>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11001310500720210046200</t>
  </si>
  <si>
    <t>Juzgado</t>
  </si>
  <si>
    <t>7 LABORAL CIRCUITO BOGOTÁ</t>
  </si>
  <si>
    <t>Demandado</t>
  </si>
  <si>
    <t>COLFONDOS Y OTRO</t>
  </si>
  <si>
    <t xml:space="preserve">Demandante </t>
  </si>
  <si>
    <t>CARLOS ARTURO LÓPEZ FRANCO C.C: 19.310.895</t>
  </si>
  <si>
    <t>Tipo de vinculacion compañía</t>
  </si>
  <si>
    <t>LLAMADA EN GARANTIA</t>
  </si>
  <si>
    <t>Nombre de lesionado o muerto (s)</t>
  </si>
  <si>
    <t>N/A</t>
  </si>
  <si>
    <t>Fecha de los hechos</t>
  </si>
  <si>
    <t>12/01/1995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</si>
  <si>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</si>
  <si>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</si>
  <si>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</si>
  <si>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</si>
  <si>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</si>
  <si>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DEMANDA,EL SEÑOR JAVIER RICARDO PEÑA ANAYA, IDENTIFICADO CON LA C.C: 88.152.237, NACIÓ EL 17/02/1955, SE AFILIÓ AL ISS, HOY COLPENSIONES DESDE EL 3/02/1969, POSTERIORMENTE SE TRASLAD+O A COLFONDOS S.A. EL 12/01/1995 Y QUE LUEGO FUE TRASLADADO A PORVENIR S.A. EL 13/06/1996 HASTA LA ACTUALIDAD,. QUE DURANTE LAS AFILIACIONES DEL DEMANDANTE, NUNCA RECIBIÓ NINGÚN TIPO DE ASESORÍA POR PARTE DE LOS REPRESENTANTES DE LAS ADMINISTRADORAS DEL RAIS, PUES ESTOS LE OFRECIERON UNAS SUPUESTAS VENTAJAS PENSIONALES PARA QUE REALIZASE SU TRASLADO ENTRE REGÍMENES, SIN RECIBIR ASESORÍA ALGUNA, O EN SU DEFECTO, UNA PROYECCIÓN PENSIONAL EN LA QUE PUDIERA OBSERVARSE LOS BENEFICIOS Y DESVENTAJAS DE CADA RÉGIMEN. ADUCE EN LA HISTORIA LABORAL NO SE REPORTA TIEMPO COTIZADO CON FLOTA MERCANTE GRANCOLOMBIA, REFIERE PROMOVIÓ PROCESO PARA LA OBTENCIÓN DEL TITULO PENSIONAL Y POSTERIOR ACTUALIZACIÓN DE HL, SIN QUE A LA FECHA SE HAYA GENERADO NOVEDAD.</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</si>
  <si>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</si>
  <si>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</si>
  <si>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</si>
  <si>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</si>
  <si>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</si>
  <si>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</si>
  <si>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</si>
  <si>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</si>
  <si>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</si>
  <si>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</si>
  <si>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</si>
  <si>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</si>
  <si>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</si>
  <si>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</si>
  <si>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</si>
  <si>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</si>
  <si>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17/04/2024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</si>
  <si>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</si>
  <si>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</si>
  <si>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</si>
  <si>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</si>
  <si>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</si>
  <si>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</si>
  <si>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</si>
  <si>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</si>
  <si>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</si>
  <si>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</si>
  <si>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</si>
  <si>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</si>
  <si>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</si>
  <si>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</si>
  <si>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</si>
  <si>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</si>
  <si>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</si>
  <si>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</si>
  <si>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</si>
  <si>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</si>
  <si>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</si>
  <si>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</si>
  <si>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</si>
  <si>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</si>
  <si>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</si>
  <si>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</si>
  <si>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</si>
  <si>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</si>
  <si>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</si>
  <si>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</si>
  <si>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</si>
  <si>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</si>
  <si>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</si>
  <si>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</si>
  <si>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</si>
  <si>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</si>
  <si>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</si>
  <si>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</si>
  <si>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</si>
  <si>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</si>
  <si>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</si>
  <si>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</si>
  <si>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</si>
  <si>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</si>
  <si>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</si>
  <si>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</si>
  <si>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</si>
  <si>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AJR2205 </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</si>
  <si>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</si>
  <si>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</si>
  <si>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</si>
  <si>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</si>
  <si>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</si>
  <si>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</si>
  <si>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afiliado al RAIS desde el mes de enero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</si>
  <si>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</si>
  <si>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</si>
  <si>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</si>
  <si>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</si>
  <si>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</si>
  <si>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</si>
  <si>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</si>
  <si>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</si>
  <si>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</si>
  <si>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</si>
  <si>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FORMULADAS POR QUIEN EFECTUÓ EL LLAMAMIENTO EN GARANTÍA A MI REPRESENTADA 
2. LA INDEMNIZACIÓN PLENA DE PERJUICIOS ESTÁ A CARGO ÚNICA Y EXCLUSIVAMENTE DE LAS AFP QUE INCUMPLIERON EL DEBER DE INFORMACIÓN, DE CONFORMIDAD CON LO PRECEPTUADO POR LA CORTE SUPREMA DE JUSTICIA – SALA DE CASACIÓN LABORAL. 
3. AFILIACIÓN LIBRE Y ESPONTÁNEA DEL SEÑOR CARLOS ARTURO LÓPEZ FRANCO AL RÉGIMEN DE AHORRO INDIVIDIAL CON SOLIDARIDAD.
4.ERROR DE DERECHO NO VICIA EL CONSENTIMIENTO
5.PROHIBICIÓN DEL TRASLADO DEL RÉGIMEN DE AHORRO INDIVIDUAL CON SOLIDARIDAD AL RÉGIMEN DE PRIMA MEDIA CON PRESTACIÓN DEFINIDA
6. EL TRASLADO ENTRE ADMINISTRADORAS DEL RAIS DENOTA LA VOLUNTAD DEL AFILIADO DE PERMANECER EN EL RÉGIMEN DE AHORRO INDIVIDUAL CON SOLIDARIDAD Y CONSIGO, SE CONFIGURA UN ACTO DE RELACIONAMIENTO QUE PRESUPONE EL CONOCIMIENTO DEL FUNCIONAMIENTO DE DICHO RÉGIMEN 
7.INEXISTENCIA DE LA OBLIGACIÓN DE DEVOLVER EL SEGURO PREVISIONAL CUANDO SE DECLARA LA NULIDAD Y/O INEFICACIA DE LA AFILIACIÓN POR FALTA DE CAUSA Y PORQUE AFECTA DERECHOS DE TERCEROS DE BUENA FE
8.PRESCRIPCIÓN
9.BUENA FE
10.GENÉRICA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</si>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</sst>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12" sqref="B12:C14"/>
    </sheetView>
  </sheetViews>
  <sheetFormatPr defaultColWidth="0" defaultRowHeight="14.4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47.45" customHeight="1">
      <c r="A13" s="37"/>
      <c r="B13" s="36"/>
      <c r="C13" s="36"/>
    </row>
    <row r="14" spans="1:3" ht="85.9" customHeight="1">
      <c r="A14" s="37"/>
      <c r="B14" s="36"/>
      <c r="C14" s="36"/>
    </row>
    <row r="15" spans="1:3" ht="28.9">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45401</v>
      </c>
      <c r="C27" s="39"/>
    </row>
    <row r="28" spans="1:3" ht="30.6" customHeight="1">
      <c r="A28" s="5" t="s">
        <v>36</v>
      </c>
      <c r="B28" s="35" t="s">
        <v>37</v>
      </c>
      <c r="C28" s="35"/>
    </row>
    <row r="29" spans="1:3">
      <c r="A29" s="5" t="s">
        <v>38</v>
      </c>
      <c r="B29" s="35">
        <v>45414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4.45"/>
  <cols>
    <col min="1" max="1" width="44.42578125" customWidth="1"/>
    <col min="2" max="2" width="25.85546875" customWidth="1"/>
    <col min="3" max="3" width="100.7109375" customWidth="1"/>
    <col min="4" max="16384" width="11.42578125" hidden="1"/>
  </cols>
  <sheetData>
    <row r="1" spans="1:3" ht="18">
      <c r="A1" s="64" t="s">
        <v>39</v>
      </c>
      <c r="B1" s="64"/>
      <c r="C1" s="64"/>
    </row>
    <row r="2" spans="1:3">
      <c r="A2" s="13" t="s">
        <v>40</v>
      </c>
      <c r="B2" s="65" t="s">
        <v>41</v>
      </c>
      <c r="C2" s="66"/>
    </row>
    <row r="3" spans="1:3">
      <c r="A3" s="5" t="s">
        <v>1</v>
      </c>
      <c r="B3" s="36" t="str">
        <f>'GENERALES NOTA 322'!B2:C2</f>
        <v>11001310500720210046200</v>
      </c>
      <c r="C3" s="36"/>
    </row>
    <row r="4" spans="1:3">
      <c r="A4" s="5" t="s">
        <v>3</v>
      </c>
      <c r="B4" s="36" t="str">
        <f>'GENERALES NOTA 322'!B3:C3</f>
        <v>7 LABORAL CIRCUITO BOGOTÁ</v>
      </c>
      <c r="C4" s="36"/>
    </row>
    <row r="5" spans="1:3">
      <c r="A5" s="5" t="s">
        <v>5</v>
      </c>
      <c r="B5" s="36" t="str">
        <f>'GENERALES NOTA 322'!B4:C4</f>
        <v>COLFONDOS Y OTRO</v>
      </c>
      <c r="C5" s="36"/>
    </row>
    <row r="6" spans="1:3">
      <c r="A6" s="5" t="s">
        <v>7</v>
      </c>
      <c r="B6" s="36" t="str">
        <f>'GENERALES NOTA 322'!B5:C5</f>
        <v>CARLOS ARTURO LÓPEZ FRANCO C.C: 19.310.895</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A37" sqref="A37"/>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
      <c r="A1" s="64" t="s">
        <v>84</v>
      </c>
      <c r="B1" s="64"/>
      <c r="C1" s="64"/>
    </row>
    <row r="2" spans="1:6">
      <c r="A2" s="20" t="s">
        <v>40</v>
      </c>
      <c r="B2" s="72" t="s">
        <v>85</v>
      </c>
      <c r="C2" s="73"/>
    </row>
    <row r="3" spans="1:6">
      <c r="A3" s="21" t="s">
        <v>1</v>
      </c>
      <c r="B3" s="74" t="str">
        <f>'GENERALES NOTA 322'!B2:C2</f>
        <v>11001310500720210046200</v>
      </c>
      <c r="C3" s="74"/>
    </row>
    <row r="4" spans="1:6">
      <c r="A4" s="21" t="s">
        <v>3</v>
      </c>
      <c r="B4" s="74" t="str">
        <f>'GENERALES NOTA 322'!B3:C3</f>
        <v>7 LABORAL CIRCUITO BOGOTÁ</v>
      </c>
      <c r="C4" s="74"/>
    </row>
    <row r="5" spans="1:6">
      <c r="A5" s="21" t="s">
        <v>5</v>
      </c>
      <c r="B5" s="74" t="str">
        <f>'GENERALES NOTA 322'!B4:C4</f>
        <v>COLFONDOS Y OTRO</v>
      </c>
      <c r="C5" s="74"/>
    </row>
    <row r="6" spans="1:6" ht="14.45" customHeight="1">
      <c r="A6" s="21" t="s">
        <v>7</v>
      </c>
      <c r="B6" s="74" t="str">
        <f>'GENERALES NOTA 322'!B5:C5</f>
        <v>CARLOS ARTURO LÓPEZ FRANCO C.C: 19.310.895</v>
      </c>
      <c r="C6" s="74"/>
    </row>
    <row r="7" spans="1:6">
      <c r="A7" s="21" t="s">
        <v>9</v>
      </c>
      <c r="B7" s="74" t="str">
        <f>'GENERALES NOTA 322'!B6:C6</f>
        <v>LLAMADA EN GARANTIA</v>
      </c>
      <c r="C7" s="74"/>
    </row>
    <row r="8" spans="1:6" ht="28.9">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28.9">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28.9">
      <c r="A29" s="21" t="s">
        <v>100</v>
      </c>
      <c r="B29" s="81" t="s">
        <v>101</v>
      </c>
      <c r="C29" s="82"/>
    </row>
    <row r="30" spans="1:3" ht="30.75">
      <c r="A30" s="21" t="s">
        <v>102</v>
      </c>
      <c r="B30" s="83" t="s">
        <v>103</v>
      </c>
      <c r="C30" s="84"/>
    </row>
    <row r="31" spans="1:3" ht="18">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28515625" customWidth="1"/>
    <col min="4" max="16384" width="10.85546875" hidden="1"/>
  </cols>
  <sheetData>
    <row r="1" spans="1:3" ht="18">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11001310500720210046200</v>
      </c>
      <c r="C3" s="36"/>
    </row>
    <row r="4" spans="1:3">
      <c r="A4" s="5" t="s">
        <v>3</v>
      </c>
      <c r="B4" s="36" t="str">
        <f>'GENERALES NOTA 322'!B3:C3</f>
        <v>7 LABORAL CIRCUITO BOGOTÁ</v>
      </c>
      <c r="C4" s="36"/>
    </row>
    <row r="5" spans="1:3" ht="29.1" customHeight="1">
      <c r="A5" s="5" t="s">
        <v>5</v>
      </c>
      <c r="B5" s="36" t="str">
        <f>'GENERALES NOTA 322'!B4:C4</f>
        <v>COLFONDOS Y OTRO</v>
      </c>
      <c r="C5" s="36"/>
    </row>
    <row r="6" spans="1:3">
      <c r="A6" s="5" t="s">
        <v>7</v>
      </c>
      <c r="B6" s="36" t="str">
        <f>'GENERALES NOTA 322'!B5:C5</f>
        <v>CARLOS ARTURO LÓPEZ FRANCO C.C: 19.310.895</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28.9">
      <c r="A11" s="15" t="s">
        <v>110</v>
      </c>
      <c r="B11" s="89"/>
      <c r="C11" s="55"/>
    </row>
    <row r="12" spans="1:3" ht="57.6">
      <c r="A12" s="5" t="s">
        <v>111</v>
      </c>
      <c r="B12" s="36"/>
      <c r="C12" s="36"/>
    </row>
    <row r="13" spans="1:3" ht="57.6">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4.4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4.4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2024-05-02T15:29:05Z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