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lengua\Downloads\DELCY DEL CARMEN VELASQUEZ JIMENEZ\"/>
    </mc:Choice>
  </mc:AlternateContent>
  <xr:revisionPtr revIDLastSave="0" documentId="13_ncr:1_{60D061A7-1B58-4C7E-B41F-765FE0541FB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<sst xmlns="http://schemas.openxmlformats.org/spreadsheetml/2006/main" count="195" uniqueCount="154">
  <si>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</si>
  <si>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</si>
  <si>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</si>
  <si>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</si>
  <si>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</si>
  <si>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</si>
  <si>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</si>
  <si>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</si>
  <si>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</si>
  <si>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</si>
  <si>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</si>
  <si>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</si>
  <si>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</si>
  <si>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</si>
  <si>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</si>
  <si>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</si>
  <si>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</si>
  <si>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</si>
  <si>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</si>
  <si>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</si>
  <si>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</si>
  <si>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</si>
  <si>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</si>
  <si>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</si>
  <si>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</si>
  <si>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</si>
  <si>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</si>
  <si>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</si>
  <si>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</si>
  <si>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</si>
  <si>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</si>
  <si>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</si>
  <si>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</si>
  <si>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</si>
  <si>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</si>
  <si>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</si>
  <si>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</si>
  <si>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</si>
  <si>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</si>
  <si>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</si>
  <si>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</si>
  <si>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</si>
  <si>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</si>
  <si>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</si>
  <si>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</si>
  <si>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</si>
  <si>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</si>
  <si>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</si>
  <si>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</si>
  <si>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</si>
  <si>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</si>
  <si>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</si>
  <si>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</si>
  <si>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</si>
  <si>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</si>
  <si>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</si>
  <si>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</si>
  <si>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</si>
  <si>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</si>
  <si>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</si>
  <si>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</si>
  <si>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</si>
  <si>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</si>
  <si>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</si>
  <si>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</si>
  <si>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</si>
  <si>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</si>
  <si>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</si>
  <si>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</si>
  <si>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</si>
  <si>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</si>
  <si>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</si>
  <si>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</si>
  <si>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</si>
  <si>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</si>
  <si>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</si>
  <si>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</si>
  <si>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</si>
  <si>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</si>
  <si>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</si>
  <si>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</si>
  <si>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</si>
  <si>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</si>
  <si>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</si>
  <si>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</si>
  <si>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</si>
  <si>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</si>
  <si>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</si>
  <si>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</si>
  <si>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</si>
  <si>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</si>
  <si>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</si>
  <si>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</si>
  <si>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</si>
  <si>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</si>
  <si>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</si>
  <si>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</si>
  <si>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</si>
  <si>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</si>
  <si>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</si>
  <si>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</si>
  <si>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</si>
  <si>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</si>
  <si>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</si>
  <si>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</si>
  <si>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</si>
  <si>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</si>
  <si>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</si>
  <si>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</si>
  <si>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</si>
  <si>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</si>
  <si>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</si>
  <si>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</si>
  <si>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</si>
  <si>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</si>
  <si>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</si>
  <si>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</si>
  <si>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</si>
  <si>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</si>
  <si>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</si>
  <si>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</si>
  <si>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</si>
  <si>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</si>
  <si>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</si>
  <si>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</si>
  <si>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</si>
  <si>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</si>
  <si>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</si>
  <si>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</si>
  <si>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</si>
  <si>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</si>
  <si>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</si>
  <si>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</si>
  <si>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</si>
  <si>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</si>
  <si>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</si>
  <si>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</si>
  <si>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</si>
  <si>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</si>
  <si>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</si>
  <si>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</si>
  <si>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</si>
  <si>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</si>
  <si>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</si>
  <si>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</si>
  <si>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13001310500620230019000</t>
  </si>
  <si>
    <t>JUZGADO SEXTO (6) LABORAL DEL CIRCUITO DE CARTAGENA</t>
  </si>
  <si>
    <t>DELCY DEL CARMEN VELÁSQUEZ JIMÉNEZ (C.C.: 45.425.730)</t>
  </si>
  <si>
    <t>01/09/1994</t>
  </si>
  <si>
    <t>21/03/2024 (auto que admite el llamamiento)</t>
  </si>
  <si>
    <t xml:space="preserve"> AJE2108</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</si>
  <si>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</si>
  <si>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DELCY DEL CARMEN VELÁSQUEZ JIMÉNEZ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11) INEXISTENCIA DE LA PÓLIZA N°0201000001, LA CUAL HACE ALUSIÓN COLFONDOS S.A. EN LOS HECHOS DEL LLAMAMIENTO EN GARANTÍA </t>
  </si>
  <si>
    <t xml:space="preserve">SEGÚN LOS RELATADO POR DELCY DEL CARMEN VELÁSQUEZ JIMÉNEZ (C.C.: 45.425.730); COMENZO A COTIZAR A CAJANAL DESDE EL AÑO 1984, FUE TRASLADADA A COLFONDOS PARA EL AÑO 2000, PARA EL AÑO 2002 SE TRASLADO A PORVENIR, MENCIONA TENER MAS DE 2000 SEMANAS COTIZADAS, ALEGA NO HABER RECIBIDO ASESORIA CLARA Y/O SUFICIENTE POR PARTE DE LAS AFP, EL 18 DE SEPTIMEBRE DEL AÑO 2014 SOLICITO A COLPENSIONES SU TRASLADO A ESTE REGIMEN, EL 7 DE NOVIEMBRE DEL 2014 PRECENTO UNA SOLICITUD SIMILAR ANTE PORVENIR LA CUAL FUE IGUALMENTE RECHAZADA, EL 9 DE AGOSTO VOLVIO A PRESENTAR SOLICITUDES ANTE COLPENSIONES Y PORVENIR LAS CUALES DE NUEVA CUENTA FUERON RECHAZADAS.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</si>
</sst>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pplyProtection="1">
      <alignment horizontal="center"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153</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45351</v>
      </c>
      <c r="C27" s="48"/>
    </row>
    <row r="28" spans="1:3" x14ac:dyDescent="0.25">
      <c r="A28" s="5" t="s">
        <v>31</v>
      </c>
      <c r="B28" s="45" t="s">
        <v>149</v>
      </c>
      <c r="C28" s="45"/>
    </row>
    <row r="29" spans="1:3" x14ac:dyDescent="0.25">
      <c r="A29" s="5" t="s">
        <v>32</v>
      </c>
      <c r="B29" s="45">
        <v>45393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13001310500620230019000</v>
      </c>
      <c r="C3" s="40"/>
    </row>
    <row r="4" spans="1:3" x14ac:dyDescent="0.25">
      <c r="A4" s="5" t="s">
        <v>2</v>
      </c>
      <c r="B4" s="40" t="str">
        <f>'GENERALES NOTA 322'!B3:C3</f>
        <v>JUZGADO SEXTO (6) LABORAL DEL CIRCUITO DE CARTAGENA</v>
      </c>
      <c r="C4" s="40"/>
    </row>
    <row r="5" spans="1:3" x14ac:dyDescent="0.25">
      <c r="A5" s="5" t="s">
        <v>3</v>
      </c>
      <c r="B5" s="40" t="str">
        <f>'GENERALES NOTA 322'!B4:C4</f>
        <v>COLFONDOS Y OTRO</v>
      </c>
      <c r="C5" s="40"/>
    </row>
    <row r="6" spans="1:3" x14ac:dyDescent="0.25">
      <c r="A6" s="5" t="s">
        <v>5</v>
      </c>
      <c r="B6" s="40" t="str">
        <f>'GENERALES NOTA 322'!B5:C5</f>
        <v>DELCY DEL CARMEN VELÁSQUEZ JIMÉNEZ (C.C.: 45.425.730)</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7" t="s">
        <v>150</v>
      </c>
      <c r="C2" s="86"/>
    </row>
    <row r="3" spans="1:6" x14ac:dyDescent="0.25">
      <c r="A3" s="21" t="s">
        <v>1</v>
      </c>
      <c r="B3" s="88" t="str">
        <f>'GENERALES NOTA 322'!B2:C2</f>
        <v>13001310500620230019000</v>
      </c>
      <c r="C3" s="88"/>
    </row>
    <row r="4" spans="1:6" x14ac:dyDescent="0.25">
      <c r="A4" s="21" t="s">
        <v>2</v>
      </c>
      <c r="B4" s="88" t="str">
        <f>'GENERALES NOTA 322'!B3:C3</f>
        <v>JUZGADO SEXTO (6) LABORAL DEL CIRCUITO DE CARTAGENA</v>
      </c>
      <c r="C4" s="88"/>
    </row>
    <row r="5" spans="1:6" x14ac:dyDescent="0.25">
      <c r="A5" s="21" t="s">
        <v>3</v>
      </c>
      <c r="B5" s="88" t="str">
        <f>'GENERALES NOTA 322'!B4:C4</f>
        <v>COLFONDOS Y OTRO</v>
      </c>
      <c r="C5" s="88"/>
    </row>
    <row r="6" spans="1:6" ht="14.45" customHeight="1" x14ac:dyDescent="0.25">
      <c r="A6" s="21" t="s">
        <v>5</v>
      </c>
      <c r="B6" s="88" t="str">
        <f>'GENERALES NOTA 322'!B5:C5</f>
        <v>DELCY DEL CARMEN VELÁSQUEZ JIMÉNEZ (C.C.: 45.425.730)</v>
      </c>
      <c r="C6" s="88"/>
    </row>
    <row r="7" spans="1:6" x14ac:dyDescent="0.25">
      <c r="A7" s="21" t="s">
        <v>6</v>
      </c>
      <c r="B7" s="88" t="str">
        <f>'GENERALES NOTA 322'!B6:C6</f>
        <v>LLAMADA EN GARANTIA</v>
      </c>
      <c r="C7" s="88"/>
    </row>
    <row r="8" spans="1:6" ht="30" x14ac:dyDescent="0.25">
      <c r="A8" s="21" t="s">
        <v>16</v>
      </c>
      <c r="B8" s="81" t="str">
        <f>'GENERALES NOTA 322'!B15:C15</f>
        <v>NO ES POSIBLE CUANTIFICAR LAS PRETENSIONES DE LA DEMANDA EN ATENCIÓN A LA NATURALEZA DEL PROCESO.</v>
      </c>
      <c r="C8" s="82"/>
    </row>
    <row r="9" spans="1:6" x14ac:dyDescent="0.25">
      <c r="A9" s="89" t="s">
        <v>18</v>
      </c>
      <c r="B9" s="72" t="s">
        <v>19</v>
      </c>
      <c r="C9" s="73"/>
    </row>
    <row r="10" spans="1:6" x14ac:dyDescent="0.25">
      <c r="A10" s="89"/>
      <c r="B10" s="22" t="s">
        <v>20</v>
      </c>
      <c r="C10" s="19">
        <f>'GENERALES NOTA 322'!C17</f>
        <v>0</v>
      </c>
    </row>
    <row r="11" spans="1:6" x14ac:dyDescent="0.25">
      <c r="A11" s="89"/>
      <c r="B11" s="22" t="s">
        <v>21</v>
      </c>
      <c r="C11" s="19">
        <f>'GENERALES NOTA 322'!C18</f>
        <v>0</v>
      </c>
    </row>
    <row r="12" spans="1:6" x14ac:dyDescent="0.25">
      <c r="A12" s="89"/>
      <c r="B12" s="72"/>
      <c r="C12" s="73"/>
    </row>
    <row r="13" spans="1:6" x14ac:dyDescent="0.25">
      <c r="A13" s="89"/>
      <c r="B13" s="22" t="s">
        <v>79</v>
      </c>
      <c r="C13" s="24"/>
    </row>
    <row r="14" spans="1:6" x14ac:dyDescent="0.25">
      <c r="A14" s="89"/>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13001310500620230019000</v>
      </c>
      <c r="C3" s="40"/>
    </row>
    <row r="4" spans="1:3" x14ac:dyDescent="0.25">
      <c r="A4" s="5" t="s">
        <v>2</v>
      </c>
      <c r="B4" s="40" t="str">
        <f>'GENERALES NOTA 322'!B3:C3</f>
        <v>JUZGADO SEXTO (6) LABORAL DEL CIRCUITO DE CARTAGENA</v>
      </c>
      <c r="C4" s="40"/>
    </row>
    <row r="5" spans="1:3" ht="29.1" customHeight="1" x14ac:dyDescent="0.25">
      <c r="A5" s="5" t="s">
        <v>3</v>
      </c>
      <c r="B5" s="40" t="str">
        <f>'GENERALES NOTA 322'!B4:C4</f>
        <v>COLFONDOS Y OTRO</v>
      </c>
      <c r="C5" s="40"/>
    </row>
    <row r="6" spans="1:3" x14ac:dyDescent="0.25">
      <c r="A6" s="5" t="s">
        <v>5</v>
      </c>
      <c r="B6" s="40" t="str">
        <f>'GENERALES NOTA 322'!B5:C5</f>
        <v>DELCY DEL CARMEN VELÁSQUEZ JIMÉNEZ (C.C.: 45.425.730)</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90"/>
      <c r="C9" s="90"/>
    </row>
    <row r="10" spans="1:3" x14ac:dyDescent="0.25">
      <c r="A10" s="15" t="s">
        <v>100</v>
      </c>
      <c r="B10" s="40"/>
      <c r="C10" s="40"/>
    </row>
    <row r="11" spans="1:3" ht="30" x14ac:dyDescent="0.25">
      <c r="A11" s="15" t="s">
        <v>101</v>
      </c>
      <c r="B11" s="91"/>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2024-04-11T21:44:55Z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