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Luis Felipe\Desktop\RAMON LAGO BELLO\"/>
    </mc:Choice>
  </mc:AlternateContent>
  <xr:revisionPtr revIDLastSave="0" documentId="13_ncr:1_{EACAD86E-1E1D-4986-8AB6-D0D27FA8E703}"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<sst xmlns="http://schemas.openxmlformats.org/spreadsheetml/2006/main" count="195" uniqueCount="154">
  <si>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</si>
  <si>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</si>
  <si>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</si>
  <si>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</si>
  <si>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</si>
  <si>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</si>
  <si>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</si>
  <si>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</si>
  <si>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</si>
  <si>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</si>
  <si>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</si>
  <si>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</si>
  <si>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</si>
  <si>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</si>
  <si>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</si>
  <si>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</si>
  <si>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</si>
  <si>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</si>
  <si>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</si>
  <si>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</si>
  <si>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</si>
  <si>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</si>
  <si>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</si>
  <si>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</si>
  <si>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</si>
  <si>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</si>
  <si>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</si>
  <si>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</si>
  <si>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</si>
  <si>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</si>
  <si>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</si>
  <si>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</si>
  <si>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</si>
  <si>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</si>
  <si>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</si>
  <si>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</si>
  <si>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</si>
  <si>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</si>
  <si>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</si>
  <si>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</si>
  <si>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</si>
  <si>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</si>
  <si>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</si>
  <si>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</si>
  <si>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</si>
  <si>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</si>
  <si>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</si>
  <si>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</si>
  <si>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</si>
  <si>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</si>
  <si>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</si>
  <si>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</si>
  <si>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</si>
  <si>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</si>
  <si>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</si>
  <si>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</si>
  <si>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</si>
  <si>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</si>
  <si>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</si>
  <si>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</si>
  <si>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</si>
  <si>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</si>
  <si>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</si>
  <si>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</si>
  <si>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</si>
  <si>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</si>
  <si>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</si>
  <si>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</si>
  <si>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</si>
  <si>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</si>
  <si>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</si>
  <si>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</si>
  <si>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</si>
  <si>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</si>
  <si>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</si>
  <si>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</si>
  <si>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</si>
  <si>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</si>
  <si>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</si>
  <si>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</si>
  <si>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</si>
  <si>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</si>
  <si>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</si>
  <si>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</si>
  <si>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</si>
  <si>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</si>
  <si>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</si>
  <si>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</si>
  <si>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</si>
  <si>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</si>
  <si>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</si>
  <si>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</si>
  <si>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</si>
  <si>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</si>
  <si>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</si>
  <si>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</si>
  <si>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</si>
  <si>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</si>
  <si>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</si>
  <si>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</si>
  <si>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</si>
  <si>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</si>
  <si>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</si>
  <si>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</si>
  <si>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</si>
  <si>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</si>
  <si>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</si>
  <si>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</si>
  <si>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</si>
  <si>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</si>
  <si>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</si>
  <si>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</si>
  <si>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</si>
  <si>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</si>
  <si>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</si>
  <si>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</si>
  <si>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</si>
  <si>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</si>
  <si>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</si>
  <si>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</si>
  <si>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</si>
  <si>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</si>
  <si>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</si>
  <si>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</si>
  <si>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</si>
  <si>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</si>
  <si>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</si>
  <si>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</si>
  <si>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</si>
  <si>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</si>
  <si>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</si>
  <si>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</si>
  <si>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</si>
  <si>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</si>
  <si>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</si>
  <si>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</si>
  <si>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</si>
  <si>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</si>
  <si>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</si>
  <si>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</si>
  <si>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</si>
  <si>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</si>
  <si>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</si>
  <si>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</si>
  <si>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JUZGADO DIECISÉIS (16) LABORAL DEL CIRCUITO DE MEDELLÍN</t>
  </si>
  <si>
    <t xml:space="preserve"> 05001310501620230026300</t>
  </si>
  <si>
    <t>29/12/1999</t>
  </si>
  <si>
    <t>RAMÓN LAGO BELLO (C.E.:300.590)</t>
  </si>
  <si>
    <t xml:space="preserve">SEGÚN LO RELATADO POR EL SEÑOR RAMÓN LAGO BELLO (C.E.:300.590); SE AFILIO AL RAIS A PARTIR DEL AÑO 1999 POR SOLICITUD DE SU EMPLEADOR, POSTERIORMENTE SE TRASLADO A HORIZONTE (HOY PORVENIR) EN EL AÑO 2000 TAMBIEN POR SOLICITUD DE SU EMPLEADOR, PARA EL AÑO 2002 SE TRASLADO A SKANDIA TAMBIEN POR SOLICITUD DE SU EMPLEADOR, PARA EL AÑO 2005 SE TRASLADO A LA AFP SANTANDER (HOY PROTECCION) POR SOLICITUD DE SU EMPLEADOR, HASTA EL AÑO 2012 ESTUVO REALIZANDO MULTIPLES TRASLADOS ENTRE LAS AFP ANTES MENCIONADAS SIENDO SU ULTIMO FONDO COLFONDOS, ALEGA NO HABER RECIBIDO INFORMACION CLARA Y/O SUFICIENTE EN REALCIONA  SU SITUACION PENSIONAL, EL 18 DE MAYO DEL 2023 SOLICITO A COLPENSIONES SU TRASLADO AL RPM EL CUAL FUE NEGADO, DESDE EL 12 AL 27 DE ABRIL DEL 2023 EL DEMANDANTE SOLICITO INFORMACION A LOS FONDOS A LOS QUE ESTUVO AFILIADO RECIBIENDO RESPUESTAS RECIBIENDO RESPUESTAS SALVO POR PROTECCION  </t>
  </si>
  <si>
    <t>05/02/2024 (auto que admite el llamamiento)</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</si>
  <si>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 su afiliación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01/05/1997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</si>
  <si>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No es posible cuantificar las pretensiones en razón a que se trata de un proceso declarativo mediante el cual se pretende la ineficacia de la afiliación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</si>
  <si>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 xml:space="preserve">A) Excepciones de mérito frente a la demanda: 1) LAS EXCEPCIONES FORMULADAS POR LA ENTIDAD QUE EFECTUÓ EL LLAMAMIENTO EN GARANTÍA A MI PROCURADA, 2) IMPOSIBILIDAD DE SOLICITAR LA DECLARATORIA DE INEFICACIA DEL TRASLADO AL RAIS CUANDO EL DEMANDANTE NUNCA PRESENTÓ AFILIACIÓN AL REGIMEN DE PRIMA MEDIA CON PRESTACIÓN DEFINIDA 3) AFILIACIÓN LIBRE Y ESPONTÁNEA DEL SEÑOR RAMÓN LAGO BELLO AL RÉGIMEN DE AHORRO INDIVIDIAL CON SOLIDARIDAD, 4) ERROR DE DERECHO NO VICIA EL CONSENTIMIENTO, 5) PROHIBICIÓN DEL TRASLADO DEL RÉGIMEN DE AHORRO INDIVIDUAL CON SOLIDARIDAD AL RÉGIMEN DE PRIMA MEDIA CON PRESTACIÓN DEFINIDA,  6) EL TRASLADO ENTRE ADMINISTRADORAS DEL RAIS DENOTA LA VOLUNTAD DE LA AFILIADO DE PERMANECER EN EL RÉGIMEN DE AHORRO INDIVIDUAL CON SOLIDARIDAD Y CONSIGO, SE CONFIGURA UN ACTO DE RELACIONAMIENTO QUE PRESUPONE EL CONOCIMIENTO DEL FUNCIONAMIENTO DE DICHO RÉGIMEN, 7) INEXISTENCIA DE LA OBLIGACIÓN DE DEVOLVER EL SEGURO PREVISIONAL CUANDO SE DECLARA LA NULIDAD Y/O INEFICACIA DE LA AFILIACIÓN POR FALTA DE CAUSA Y PORQUE AFECTA DERECHOS DE TERCEROS DE BUENA FE, 8) PRESCRIPCION, 9) BUENA FE, 10) GENÉRICA O INNOMINADA                                                                                                                                                                                                                                                                                 B) Excepciones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</si>
  <si>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AJR2093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</si>
</sst>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5" sqref="B5:C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144</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t="s">
        <v>146</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x14ac:dyDescent="0.25">
      <c r="A12" s="37" t="s">
        <v>15</v>
      </c>
      <c r="B12" s="36" t="s">
        <v>148</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45344</v>
      </c>
      <c r="C27" s="39"/>
    </row>
    <row r="28" spans="1:3" x14ac:dyDescent="0.25">
      <c r="A28" s="5" t="s">
        <v>31</v>
      </c>
      <c r="B28" s="35" t="s">
        <v>149</v>
      </c>
      <c r="C28" s="35"/>
    </row>
    <row r="29" spans="1:3" x14ac:dyDescent="0.25">
      <c r="A29" s="5" t="s">
        <v>32</v>
      </c>
      <c r="B29" s="35">
        <v>45350</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 xml:space="preserve"> 05001310501620230026300</v>
      </c>
      <c r="C3" s="36"/>
    </row>
    <row r="4" spans="1:3" x14ac:dyDescent="0.25">
      <c r="A4" s="5" t="s">
        <v>2</v>
      </c>
      <c r="B4" s="36" t="str">
        <f>'GENERALES NOTA 322'!B3:C3</f>
        <v>JUZGADO DIECISÉIS (16) LABORAL DEL CIRCUITO DE MEDELLÍN</v>
      </c>
      <c r="C4" s="36"/>
    </row>
    <row r="5" spans="1:3" x14ac:dyDescent="0.25">
      <c r="A5" s="5" t="s">
        <v>3</v>
      </c>
      <c r="B5" s="36" t="str">
        <f>'GENERALES NOTA 322'!B4:C4</f>
        <v>COLFONDOS Y OTRO</v>
      </c>
      <c r="C5" s="36"/>
    </row>
    <row r="6" spans="1:3" x14ac:dyDescent="0.25">
      <c r="A6" s="5" t="s">
        <v>5</v>
      </c>
      <c r="B6" s="36" t="str">
        <f>'GENERALES NOTA 322'!B5:C5</f>
        <v>RAMÓN LAGO BELLO (C.E.:300.590)</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153</v>
      </c>
      <c r="C2" s="74"/>
    </row>
    <row r="3" spans="1:6" x14ac:dyDescent="0.25">
      <c r="A3" s="21" t="s">
        <v>1</v>
      </c>
      <c r="B3" s="75" t="str">
        <f>'GENERALES NOTA 322'!B2:C2</f>
        <v xml:space="preserve"> 05001310501620230026300</v>
      </c>
      <c r="C3" s="75"/>
    </row>
    <row r="4" spans="1:6" x14ac:dyDescent="0.25">
      <c r="A4" s="21" t="s">
        <v>2</v>
      </c>
      <c r="B4" s="75" t="str">
        <f>'GENERALES NOTA 322'!B3:C3</f>
        <v>JUZGADO DIECISÉIS (16) LABORAL DEL CIRCUITO DE MEDELLÍN</v>
      </c>
      <c r="C4" s="75"/>
    </row>
    <row r="5" spans="1:6" x14ac:dyDescent="0.25">
      <c r="A5" s="21" t="s">
        <v>3</v>
      </c>
      <c r="B5" s="75" t="str">
        <f>'GENERALES NOTA 322'!B4:C4</f>
        <v>COLFONDOS Y OTRO</v>
      </c>
      <c r="C5" s="75"/>
    </row>
    <row r="6" spans="1:6" ht="14.45" customHeight="1" x14ac:dyDescent="0.25">
      <c r="A6" s="21" t="s">
        <v>5</v>
      </c>
      <c r="B6" s="75" t="str">
        <f>'GENERALES NOTA 322'!B5:C5</f>
        <v>RAMÓN LAGO BELLO (C.E.:300.590)</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150</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60" customHeight="1" x14ac:dyDescent="0.25">
      <c r="A29" s="21" t="s">
        <v>92</v>
      </c>
      <c r="B29" s="82" t="s">
        <v>151</v>
      </c>
      <c r="C29" s="83"/>
    </row>
    <row r="30" spans="1:3" ht="30" x14ac:dyDescent="0.25">
      <c r="A30" s="21" t="s">
        <v>93</v>
      </c>
      <c r="B30" s="84" t="s">
        <v>152</v>
      </c>
      <c r="C30" s="85"/>
    </row>
    <row r="31" spans="1:3" ht="18.75" x14ac:dyDescent="0.25">
      <c r="A31" s="29" t="s">
        <v>94</v>
      </c>
      <c r="B31" s="29"/>
      <c r="C31" s="29"/>
    </row>
    <row r="32" spans="1:3" x14ac:dyDescent="0.25">
      <c r="A32" s="30" t="s">
        <v>95</v>
      </c>
      <c r="B32" s="86"/>
      <c r="C32" s="86"/>
    </row>
    <row r="33" spans="1:3" x14ac:dyDescent="0.25">
      <c r="A33" s="30" t="s">
        <v>96</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97</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 xml:space="preserve"> 05001310501620230026300</v>
      </c>
      <c r="C3" s="36"/>
    </row>
    <row r="4" spans="1:3" x14ac:dyDescent="0.25">
      <c r="A4" s="5" t="s">
        <v>2</v>
      </c>
      <c r="B4" s="36" t="str">
        <f>'GENERALES NOTA 322'!B3:C3</f>
        <v>JUZGADO DIECISÉIS (16) LABORAL DEL CIRCUITO DE MEDELLÍN</v>
      </c>
      <c r="C4" s="36"/>
    </row>
    <row r="5" spans="1:3" ht="29.1" customHeight="1" x14ac:dyDescent="0.25">
      <c r="A5" s="5" t="s">
        <v>3</v>
      </c>
      <c r="B5" s="36" t="str">
        <f>'GENERALES NOTA 322'!B4:C4</f>
        <v>COLFONDOS Y OTRO</v>
      </c>
      <c r="C5" s="36"/>
    </row>
    <row r="6" spans="1:3" x14ac:dyDescent="0.25">
      <c r="A6" s="5" t="s">
        <v>5</v>
      </c>
      <c r="B6" s="36" t="str">
        <f>'GENERALES NOTA 322'!B5:C5</f>
        <v>RAMÓN LAGO BELLO (C.E.:300.590)</v>
      </c>
      <c r="C6" s="36"/>
    </row>
    <row r="7" spans="1:3" ht="43.5" customHeight="1" x14ac:dyDescent="0.25">
      <c r="A7" s="5" t="s">
        <v>6</v>
      </c>
      <c r="B7" s="36" t="str">
        <f>'GENERALES NOTA 322'!B6:C6</f>
        <v>LLAMADA EN GARANTIA</v>
      </c>
      <c r="C7" s="36"/>
    </row>
    <row r="8" spans="1:3" x14ac:dyDescent="0.25">
      <c r="A8" s="5" t="s">
        <v>98</v>
      </c>
      <c r="B8" s="36"/>
      <c r="C8" s="36"/>
    </row>
    <row r="9" spans="1:3" x14ac:dyDescent="0.25">
      <c r="A9" s="15" t="s">
        <v>86</v>
      </c>
      <c r="B9" s="89"/>
      <c r="C9" s="89"/>
    </row>
    <row r="10" spans="1:3" x14ac:dyDescent="0.25">
      <c r="A10" s="15" t="s">
        <v>99</v>
      </c>
      <c r="B10" s="36"/>
      <c r="C10" s="36"/>
    </row>
    <row r="11" spans="1:3" ht="30" x14ac:dyDescent="0.25">
      <c r="A11" s="15" t="s">
        <v>100</v>
      </c>
      <c r="B11" s="90"/>
      <c r="C11" s="56"/>
    </row>
    <row r="12" spans="1:3" ht="60" x14ac:dyDescent="0.25">
      <c r="A12" s="5" t="s">
        <v>101</v>
      </c>
      <c r="B12" s="36"/>
      <c r="C12" s="36"/>
    </row>
    <row r="13" spans="1:3" ht="60" x14ac:dyDescent="0.25">
      <c r="A13" s="5" t="s">
        <v>102</v>
      </c>
      <c r="B13" s="36"/>
      <c r="C13" s="36"/>
    </row>
    <row r="14" spans="1:3" x14ac:dyDescent="0.25">
      <c r="A14" s="5" t="s">
        <v>103</v>
      </c>
      <c r="B14" s="11"/>
      <c r="C14" s="11"/>
    </row>
    <row r="15" spans="1:3" x14ac:dyDescent="0.25">
      <c r="A15" s="15" t="s">
        <v>104</v>
      </c>
      <c r="B15" s="36"/>
      <c r="C15" s="36"/>
    </row>
    <row r="16" spans="1:3" x14ac:dyDescent="0.25">
      <c r="A16" s="11" t="s">
        <v>105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106</v>
      </c>
    </row>
    <row r="2" spans="1:1" x14ac:dyDescent="0.25">
      <c r="A2"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108</v>
      </c>
      <c r="C1" s="8" t="s">
        <v>43</v>
      </c>
      <c r="D1" s="8" t="s">
        <v>47</v>
      </c>
      <c r="E1" s="3" t="s">
        <v>48</v>
      </c>
      <c r="F1" s="2" t="s">
        <v>81</v>
      </c>
      <c r="G1" s="2" t="s">
        <v>109</v>
      </c>
      <c r="H1" s="4">
        <v>0.7</v>
      </c>
      <c r="I1" t="s">
        <v>110</v>
      </c>
      <c r="J1" t="s">
        <v>111</v>
      </c>
      <c r="L1" t="s">
        <v>7</v>
      </c>
    </row>
    <row r="2" spans="1:12" x14ac:dyDescent="0.25">
      <c r="A2" t="s">
        <v>112</v>
      </c>
      <c r="B2" t="s">
        <v>107</v>
      </c>
      <c r="C2" t="s">
        <v>113</v>
      </c>
      <c r="D2" s="2" t="s">
        <v>114</v>
      </c>
      <c r="E2" s="1" t="s">
        <v>115</v>
      </c>
      <c r="F2" s="2" t="s">
        <v>83</v>
      </c>
      <c r="G2" s="2" t="s">
        <v>116</v>
      </c>
      <c r="H2" s="4">
        <v>0.25</v>
      </c>
      <c r="I2" t="s">
        <v>117</v>
      </c>
      <c r="J2" t="s">
        <v>118</v>
      </c>
      <c r="L2" t="s">
        <v>119</v>
      </c>
    </row>
    <row r="3" spans="1:12" x14ac:dyDescent="0.25">
      <c r="A3" t="s">
        <v>120</v>
      </c>
      <c r="C3" t="s">
        <v>121</v>
      </c>
      <c r="D3" s="2" t="s">
        <v>122</v>
      </c>
      <c r="E3" s="1" t="s">
        <v>123</v>
      </c>
      <c r="F3" s="2" t="s">
        <v>124</v>
      </c>
      <c r="G3" s="2" t="s">
        <v>125</v>
      </c>
      <c r="H3" s="4">
        <v>0.55000000000000004</v>
      </c>
      <c r="I3" t="s">
        <v>126</v>
      </c>
      <c r="J3" t="s">
        <v>127</v>
      </c>
    </row>
    <row r="4" spans="1:12" x14ac:dyDescent="0.25">
      <c r="A4" t="s">
        <v>128</v>
      </c>
      <c r="C4" t="s">
        <v>129</v>
      </c>
      <c r="E4" s="1" t="s">
        <v>130</v>
      </c>
      <c r="G4" s="2" t="s">
        <v>131</v>
      </c>
      <c r="H4" s="4">
        <v>0.15</v>
      </c>
      <c r="I4" t="s">
        <v>132</v>
      </c>
      <c r="J4" t="s">
        <v>133</v>
      </c>
    </row>
    <row r="5" spans="1:12" x14ac:dyDescent="0.25">
      <c r="A5" t="s">
        <v>134</v>
      </c>
      <c r="E5" s="1" t="s">
        <v>135</v>
      </c>
      <c r="G5" s="2" t="s">
        <v>136</v>
      </c>
      <c r="H5" s="4">
        <v>0.7</v>
      </c>
      <c r="I5" t="s">
        <v>137</v>
      </c>
      <c r="J5" t="s">
        <v>138</v>
      </c>
    </row>
    <row r="6" spans="1:12" x14ac:dyDescent="0.25">
      <c r="E6" s="1" t="s">
        <v>139</v>
      </c>
      <c r="G6" s="2" t="s">
        <v>140</v>
      </c>
      <c r="H6" s="4">
        <v>0.3</v>
      </c>
      <c r="J6" t="s">
        <v>141</v>
      </c>
    </row>
    <row r="7" spans="1:12" x14ac:dyDescent="0.25">
      <c r="E7" s="1" t="s">
        <v>142</v>
      </c>
      <c r="G7" s="2" t="s">
        <v>83</v>
      </c>
    </row>
    <row r="8" spans="1:12" x14ac:dyDescent="0.25">
      <c r="E8" s="1" t="s">
        <v>143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2024-02-28T22:53:10Z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