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93C790EC-D7FB-47A3-B692-C9F841CA937D}"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<sst xmlns="http://schemas.openxmlformats.org/spreadsheetml/2006/main" count="195" uniqueCount="154">
  <si>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</si>
  <si>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</si>
  <si>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</si>
  <si>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</si>
  <si>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</si>
  <si>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</si>
  <si>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</si>
  <si>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</si>
  <si>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</si>
  <si>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</si>
  <si>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</si>
  <si>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</si>
  <si>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</si>
  <si>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</si>
  <si>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</si>
  <si>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</si>
  <si>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</si>
  <si>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</si>
  <si>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</si>
  <si>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</si>
  <si>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</si>
  <si>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</si>
  <si>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</si>
  <si>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</si>
  <si>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</si>
  <si>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</si>
  <si>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</si>
  <si>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</si>
  <si>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</si>
  <si>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</si>
  <si>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</si>
  <si>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</si>
  <si>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</si>
  <si>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</si>
  <si>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</si>
  <si>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</si>
  <si>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</si>
  <si>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</si>
  <si>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</si>
  <si>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</si>
  <si>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</si>
  <si>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</si>
  <si>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</si>
  <si>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</si>
  <si>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</si>
  <si>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</si>
  <si>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</si>
  <si>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</si>
  <si>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</si>
  <si>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</si>
  <si>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</si>
  <si>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</si>
  <si>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</si>
  <si>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</si>
  <si>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</si>
  <si>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</si>
  <si>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</si>
  <si>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</si>
  <si>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</si>
  <si>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</si>
  <si>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</si>
  <si>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</si>
  <si>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</si>
  <si>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</si>
  <si>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</si>
  <si>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</si>
  <si>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</si>
  <si>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</si>
  <si>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</si>
  <si>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</si>
  <si>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</si>
  <si>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</si>
  <si>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</si>
  <si>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</si>
  <si>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</si>
  <si>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</si>
  <si>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</si>
  <si>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</si>
  <si>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</si>
  <si>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</si>
  <si>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</si>
  <si>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</si>
  <si>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</si>
  <si>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</si>
  <si>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</si>
  <si>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</si>
  <si>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</si>
  <si>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</si>
  <si>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</si>
  <si>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</si>
  <si>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</si>
  <si>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</si>
  <si>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</si>
  <si>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</si>
  <si>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</si>
  <si>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</si>
  <si>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</si>
  <si>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</si>
  <si>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</si>
  <si>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</si>
  <si>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</si>
  <si>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</si>
  <si>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</si>
  <si>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</si>
  <si>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</si>
  <si>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</si>
  <si>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</si>
  <si>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</si>
  <si>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</si>
  <si>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</si>
  <si>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</si>
  <si>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</si>
  <si>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</si>
  <si>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</si>
  <si>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</si>
  <si>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</si>
  <si>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</si>
  <si>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</si>
  <si>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</si>
  <si>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</si>
  <si>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</si>
  <si>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</si>
  <si>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</si>
  <si>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</si>
  <si>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</si>
  <si>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</si>
  <si>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</si>
  <si>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</si>
  <si>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</si>
  <si>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</si>
  <si>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</si>
  <si>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</si>
  <si>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</si>
  <si>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</si>
  <si>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</si>
  <si>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</si>
  <si>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</si>
  <si>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</si>
  <si>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</si>
  <si>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</si>
  <si>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</si>
  <si>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</si>
  <si>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</si>
  <si>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</si>
  <si>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</si>
  <si>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05001310501820230031000</t>
  </si>
  <si>
    <t>18 LABORAL CIRCUITO MEDELLÍN</t>
  </si>
  <si>
    <t>FERNANDO HOYOS PATIÑO. C.C: 12.232.327</t>
  </si>
  <si>
    <t>01/02/1996</t>
  </si>
  <si>
    <t xml:space="preserve">SEGÚN LOS HECHOS DE LA DEMANDA, EL SEÑOR FERNANDO HOYOS PATIÑO, IDENTIFICADO CON LA C.C: 12.232.327, REALIZÓ SUPRIMERA AFILIACIÓN AL SISTEMA DE SEGURIDAD SOCIAL EN PENSIONES EN EL AÑO 1986, CUANDO COMENZÓ A COTIZAR AL ISS, HOY COLPENSIONES. QUE POR ACCIÓN DE LAS AFP PORVENIR Y PROTECCIÓN EN EL AÑO 1999, EL DEMANDANTE SE TRASNADÓ AL RAIS BAJO MANIFESTACIONES EN CUANTO A VALORES DE MESADAS PENSIONALES QUE NO SE HARÍAN REALIDAD, SIENDO ENGAÑADO CON CÁLCULOS FINANCIEROS EXAGERADOS E IRREALES. ACTUALMENTE EL ACTOR CUENTA CON 57 AÑO CUMPLIDOS Y MÁS DE 1100 SEMANAS COTIZADAS. EXISITÓ UNA FALLA EN EL SERVICIO Y EN LA OBLIGACIÓN QUE ESTABAN A CARGO DE LOS FONDOS DEL RAIS COMO DEL ISS, TODA VEZ QUE NUNCA SE LE INFORMÓ AL DEMANDANTE DE MANERA OPORTUNA, EFICAZ Y EXPRESA ACERCA DE LAS CONSECUENCIAS EN CUANTO A LOS DERECHOS QUE PERDERÍA CON EL TRASLADO DE RÉGIMEN Y POR ELLO DEBE RESTITUIRSE ESA SITUACIÓN A SU ESTADO INICIAL, TRASLADANDO NUEVAMENTE AL DEMANDANTE AL RPM Y RECONOCER LA PENSIÓN DE VEJEZ EN DICHO RÉGIMEN. </t>
  </si>
  <si>
    <t>19/02/2024 (notificacion personal)</t>
  </si>
  <si>
    <t>AJR2092</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</si>
  <si>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01/02/1996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</si>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</sst>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9"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CFE25AEB-FD6F-4429-9677-30E0E9AB4A5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24" sqref="B24: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3" t="s">
        <v>0</v>
      </c>
      <c r="B1" s="43"/>
      <c r="C1" s="43"/>
    </row>
    <row r="2" spans="1:3" x14ac:dyDescent="0.25">
      <c r="A2" s="5" t="s">
        <v>1</v>
      </c>
      <c r="B2" s="39" t="s">
        <v>145</v>
      </c>
      <c r="C2" s="40"/>
    </row>
    <row r="3" spans="1:3" x14ac:dyDescent="0.25">
      <c r="A3" s="5" t="s">
        <v>2</v>
      </c>
      <c r="B3" s="41" t="s">
        <v>146</v>
      </c>
      <c r="C3" s="42"/>
    </row>
    <row r="4" spans="1:3" x14ac:dyDescent="0.25">
      <c r="A4" s="5" t="s">
        <v>3</v>
      </c>
      <c r="B4" s="41" t="s">
        <v>4</v>
      </c>
      <c r="C4" s="42"/>
    </row>
    <row r="5" spans="1:3" ht="14.45" customHeight="1" x14ac:dyDescent="0.25">
      <c r="A5" s="5" t="s">
        <v>5</v>
      </c>
      <c r="B5" s="45" t="s">
        <v>147</v>
      </c>
      <c r="C5" s="45"/>
    </row>
    <row r="6" spans="1:3" x14ac:dyDescent="0.25">
      <c r="A6" s="5" t="s">
        <v>6</v>
      </c>
      <c r="B6" s="46" t="s">
        <v>7</v>
      </c>
      <c r="C6" s="46"/>
    </row>
    <row r="7" spans="1:3" x14ac:dyDescent="0.25">
      <c r="A7" s="5" t="s">
        <v>8</v>
      </c>
      <c r="B7" s="46" t="s">
        <v>9</v>
      </c>
      <c r="C7" s="46"/>
    </row>
    <row r="8" spans="1:3" x14ac:dyDescent="0.25">
      <c r="A8" s="5" t="s">
        <v>10</v>
      </c>
      <c r="B8" s="50" t="s">
        <v>148</v>
      </c>
      <c r="C8" s="50"/>
    </row>
    <row r="9" spans="1:3" x14ac:dyDescent="0.25">
      <c r="A9" s="5" t="s">
        <v>11</v>
      </c>
      <c r="B9" s="45" t="s">
        <v>9</v>
      </c>
      <c r="C9" s="45"/>
    </row>
    <row r="10" spans="1:3" x14ac:dyDescent="0.25">
      <c r="A10" s="5" t="s">
        <v>12</v>
      </c>
      <c r="B10" s="45" t="s">
        <v>9</v>
      </c>
      <c r="C10" s="45"/>
    </row>
    <row r="11" spans="1:3" ht="23.25" customHeight="1" x14ac:dyDescent="0.25">
      <c r="A11" s="5" t="s">
        <v>13</v>
      </c>
      <c r="B11" s="51" t="s">
        <v>14</v>
      </c>
      <c r="C11" s="52"/>
    </row>
    <row r="12" spans="1:3" ht="15" customHeight="1" x14ac:dyDescent="0.25">
      <c r="A12" s="44" t="s">
        <v>15</v>
      </c>
      <c r="B12" s="46" t="s">
        <v>149</v>
      </c>
      <c r="C12" s="46"/>
    </row>
    <row r="13" spans="1:3" ht="30" customHeight="1" x14ac:dyDescent="0.25">
      <c r="A13" s="44"/>
      <c r="B13" s="46"/>
      <c r="C13" s="46"/>
    </row>
    <row r="14" spans="1:3" ht="73.5" customHeight="1" x14ac:dyDescent="0.25">
      <c r="A14" s="44"/>
      <c r="B14" s="46"/>
      <c r="C14" s="46"/>
    </row>
    <row r="15" spans="1:3" ht="30" x14ac:dyDescent="0.25">
      <c r="A15" s="5" t="s">
        <v>16</v>
      </c>
      <c r="B15" s="53" t="s">
        <v>17</v>
      </c>
      <c r="C15" s="54"/>
    </row>
    <row r="16" spans="1:3" ht="33.75" customHeight="1" x14ac:dyDescent="0.25">
      <c r="A16" s="35" t="s">
        <v>18</v>
      </c>
      <c r="B16" s="36" t="s">
        <v>19</v>
      </c>
      <c r="C16" s="36"/>
    </row>
    <row r="17" spans="1:3" ht="33.75" customHeight="1" x14ac:dyDescent="0.25">
      <c r="A17" s="35"/>
      <c r="B17" s="11" t="s">
        <v>20</v>
      </c>
      <c r="C17" s="6"/>
    </row>
    <row r="18" spans="1:3" ht="33.75" customHeight="1" x14ac:dyDescent="0.25">
      <c r="A18" s="35"/>
      <c r="B18" s="11" t="s">
        <v>21</v>
      </c>
      <c r="C18" s="6"/>
    </row>
    <row r="19" spans="1:3" x14ac:dyDescent="0.25">
      <c r="A19" s="35"/>
      <c r="B19" s="37" t="s">
        <v>22</v>
      </c>
      <c r="C19" s="38"/>
    </row>
    <row r="20" spans="1:3" x14ac:dyDescent="0.25">
      <c r="A20" s="35"/>
      <c r="B20" s="11"/>
      <c r="C20" s="6"/>
    </row>
    <row r="21" spans="1:3" x14ac:dyDescent="0.25">
      <c r="A21" s="35"/>
      <c r="B21" s="11"/>
      <c r="C21" s="6"/>
    </row>
    <row r="22" spans="1:3" x14ac:dyDescent="0.25">
      <c r="A22" s="35"/>
      <c r="B22" s="37" t="s">
        <v>23</v>
      </c>
      <c r="C22" s="38"/>
    </row>
    <row r="23" spans="1:3" x14ac:dyDescent="0.25">
      <c r="A23" s="35"/>
      <c r="B23" s="11"/>
      <c r="C23" s="16"/>
    </row>
    <row r="24" spans="1:3" x14ac:dyDescent="0.25">
      <c r="A24" s="5" t="s">
        <v>24</v>
      </c>
      <c r="B24" s="46" t="s">
        <v>25</v>
      </c>
      <c r="C24" s="46"/>
    </row>
    <row r="25" spans="1:3" x14ac:dyDescent="0.25">
      <c r="A25" s="5" t="s">
        <v>26</v>
      </c>
      <c r="B25" s="46" t="s">
        <v>27</v>
      </c>
      <c r="C25" s="46"/>
    </row>
    <row r="26" spans="1:3" x14ac:dyDescent="0.25">
      <c r="A26" s="5" t="s">
        <v>28</v>
      </c>
      <c r="B26" s="46" t="s">
        <v>29</v>
      </c>
      <c r="C26" s="46"/>
    </row>
    <row r="27" spans="1:3" x14ac:dyDescent="0.25">
      <c r="A27" s="5" t="s">
        <v>30</v>
      </c>
      <c r="B27" s="48">
        <v>45313</v>
      </c>
      <c r="C27" s="49"/>
    </row>
    <row r="28" spans="1:3" x14ac:dyDescent="0.25">
      <c r="A28" s="5" t="s">
        <v>31</v>
      </c>
      <c r="B28" s="47" t="s">
        <v>150</v>
      </c>
      <c r="C28" s="47"/>
    </row>
    <row r="29" spans="1:3" x14ac:dyDescent="0.25">
      <c r="A29" s="5" t="s">
        <v>32</v>
      </c>
      <c r="B29" s="47">
        <v>45328</v>
      </c>
      <c r="C29" s="46"/>
    </row>
  </sheetData>
  <mergeCells count="24">
    <mergeCell ref="B28:C28"/>
    <mergeCell ref="B29:C29"/>
    <mergeCell ref="B24:C24"/>
    <mergeCell ref="B25:C25"/>
    <mergeCell ref="B26:C26"/>
    <mergeCell ref="B27:C27"/>
    <mergeCell ref="A1:C1"/>
    <mergeCell ref="A12:A14"/>
    <mergeCell ref="B5:C5"/>
    <mergeCell ref="B6:C6"/>
    <mergeCell ref="B12:C14"/>
    <mergeCell ref="B8:C8"/>
    <mergeCell ref="B9:C9"/>
    <mergeCell ref="B10:C10"/>
    <mergeCell ref="B11:C11"/>
    <mergeCell ref="B7:C7"/>
    <mergeCell ref="A16:A23"/>
    <mergeCell ref="B16:C16"/>
    <mergeCell ref="B19:C19"/>
    <mergeCell ref="B2:C2"/>
    <mergeCell ref="B3:C3"/>
    <mergeCell ref="B4:C4"/>
    <mergeCell ref="B22:C22"/>
    <mergeCell ref="B15:C15"/>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6" t="str">
        <f>'GENERALES NOTA 322'!B2:C2</f>
        <v>05001310501820230031000</v>
      </c>
      <c r="C3" s="46"/>
    </row>
    <row r="4" spans="1:3" x14ac:dyDescent="0.25">
      <c r="A4" s="5" t="s">
        <v>2</v>
      </c>
      <c r="B4" s="46" t="str">
        <f>'GENERALES NOTA 322'!B3:C3</f>
        <v>18 LABORAL CIRCUITO MEDELLÍN</v>
      </c>
      <c r="C4" s="46"/>
    </row>
    <row r="5" spans="1:3" x14ac:dyDescent="0.25">
      <c r="A5" s="5" t="s">
        <v>3</v>
      </c>
      <c r="B5" s="46" t="str">
        <f>'GENERALES NOTA 322'!B4:C4</f>
        <v>COLFONDOS Y OTRO</v>
      </c>
      <c r="C5" s="46"/>
    </row>
    <row r="6" spans="1:3" x14ac:dyDescent="0.25">
      <c r="A6" s="5" t="s">
        <v>5</v>
      </c>
      <c r="B6" s="46" t="str">
        <f>'GENERALES NOTA 322'!B5:C5</f>
        <v>FERNANDO HOYOS PATIÑO. C.C: 12.232.327</v>
      </c>
      <c r="C6" s="46"/>
    </row>
    <row r="7" spans="1:3" x14ac:dyDescent="0.25">
      <c r="A7" s="5" t="s">
        <v>6</v>
      </c>
      <c r="B7" s="46" t="str">
        <f>'GENERALES NOTA 322'!B6:C6</f>
        <v>LLAMADA EN GARANTIA</v>
      </c>
      <c r="C7" s="46"/>
    </row>
    <row r="8" spans="1:3" x14ac:dyDescent="0.25">
      <c r="A8" s="13" t="s">
        <v>36</v>
      </c>
      <c r="B8" s="46"/>
      <c r="C8" s="46"/>
    </row>
    <row r="9" spans="1:3" x14ac:dyDescent="0.25">
      <c r="A9" s="13" t="s">
        <v>13</v>
      </c>
      <c r="B9" s="46"/>
      <c r="C9" s="46"/>
    </row>
    <row r="10" spans="1:3" x14ac:dyDescent="0.25">
      <c r="A10" s="13" t="s">
        <v>37</v>
      </c>
      <c r="B10" s="56"/>
      <c r="C10" s="58"/>
    </row>
    <row r="11" spans="1:3" x14ac:dyDescent="0.25">
      <c r="A11" s="13" t="s">
        <v>38</v>
      </c>
      <c r="B11" s="56"/>
      <c r="C11" s="57"/>
    </row>
    <row r="12" spans="1:3" x14ac:dyDescent="0.25">
      <c r="A12" s="13" t="s">
        <v>39</v>
      </c>
      <c r="B12" s="41"/>
      <c r="C12" s="42"/>
    </row>
    <row r="13" spans="1:3" x14ac:dyDescent="0.25">
      <c r="A13" s="13" t="s">
        <v>40</v>
      </c>
      <c r="B13" s="46"/>
      <c r="C13" s="46"/>
    </row>
    <row r="14" spans="1:3" x14ac:dyDescent="0.25">
      <c r="A14" s="13" t="s">
        <v>41</v>
      </c>
      <c r="B14" s="46"/>
      <c r="C14" s="46"/>
    </row>
    <row r="15" spans="1:3" x14ac:dyDescent="0.25">
      <c r="A15" s="13" t="s">
        <v>42</v>
      </c>
      <c r="B15" s="46"/>
      <c r="C15" s="46"/>
    </row>
    <row r="16" spans="1:3" x14ac:dyDescent="0.25">
      <c r="A16" s="59" t="s">
        <v>43</v>
      </c>
      <c r="B16" s="46"/>
      <c r="C16" s="46"/>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6"/>
      <c r="C21" s="46"/>
    </row>
    <row r="22" spans="1:3" x14ac:dyDescent="0.25">
      <c r="A22" s="13" t="s">
        <v>47</v>
      </c>
      <c r="B22" s="41"/>
      <c r="C22" s="42"/>
    </row>
    <row r="23" spans="1:3" x14ac:dyDescent="0.25">
      <c r="A23" s="13" t="s">
        <v>48</v>
      </c>
      <c r="B23" s="46"/>
      <c r="C23" s="46"/>
    </row>
    <row r="24" spans="1:3" x14ac:dyDescent="0.25">
      <c r="A24" s="13" t="s">
        <v>49</v>
      </c>
      <c r="B24" s="46"/>
      <c r="C24" s="46"/>
    </row>
    <row r="25" spans="1:3" x14ac:dyDescent="0.25">
      <c r="A25" s="13" t="s">
        <v>50</v>
      </c>
      <c r="B25" s="46"/>
      <c r="C25" s="46"/>
    </row>
    <row r="26" spans="1:3" x14ac:dyDescent="0.25">
      <c r="A26" s="12" t="s">
        <v>51</v>
      </c>
      <c r="B26" s="46"/>
      <c r="C26" s="46"/>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05001310501820230031000</v>
      </c>
      <c r="C3" s="87"/>
    </row>
    <row r="4" spans="1:6" x14ac:dyDescent="0.25">
      <c r="A4" s="21" t="s">
        <v>2</v>
      </c>
      <c r="B4" s="87" t="str">
        <f>'GENERALES NOTA 322'!B3:C3</f>
        <v>18 LABORAL CIRCUITO MEDELLÍN</v>
      </c>
      <c r="C4" s="87"/>
    </row>
    <row r="5" spans="1:6" x14ac:dyDescent="0.25">
      <c r="A5" s="21" t="s">
        <v>3</v>
      </c>
      <c r="B5" s="87" t="str">
        <f>'GENERALES NOTA 322'!B4:C4</f>
        <v>COLFONDOS Y OTRO</v>
      </c>
      <c r="C5" s="87"/>
    </row>
    <row r="6" spans="1:6" ht="14.45" customHeight="1" x14ac:dyDescent="0.25">
      <c r="A6" s="21" t="s">
        <v>5</v>
      </c>
      <c r="B6" s="87" t="str">
        <f>'GENERALES NOTA 322'!B5:C5</f>
        <v>FERNANDO HOYOS PATIÑO. C.C: 12.232.327</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6" t="str">
        <f>'GENERALES NOTA 322'!B2:C2</f>
        <v>05001310501820230031000</v>
      </c>
      <c r="C3" s="46"/>
    </row>
    <row r="4" spans="1:3" x14ac:dyDescent="0.25">
      <c r="A4" s="5" t="s">
        <v>2</v>
      </c>
      <c r="B4" s="46" t="str">
        <f>'GENERALES NOTA 322'!B3:C3</f>
        <v>18 LABORAL CIRCUITO MEDELLÍN</v>
      </c>
      <c r="C4" s="46"/>
    </row>
    <row r="5" spans="1:3" ht="29.1" customHeight="1" x14ac:dyDescent="0.25">
      <c r="A5" s="5" t="s">
        <v>3</v>
      </c>
      <c r="B5" s="46" t="str">
        <f>'GENERALES NOTA 322'!B4:C4</f>
        <v>COLFONDOS Y OTRO</v>
      </c>
      <c r="C5" s="46"/>
    </row>
    <row r="6" spans="1:3" x14ac:dyDescent="0.25">
      <c r="A6" s="5" t="s">
        <v>5</v>
      </c>
      <c r="B6" s="46" t="str">
        <f>'GENERALES NOTA 322'!B5:C5</f>
        <v>FERNANDO HOYOS PATIÑO. C.C: 12.232.327</v>
      </c>
      <c r="C6" s="46"/>
    </row>
    <row r="7" spans="1:3" ht="43.5" customHeight="1" x14ac:dyDescent="0.25">
      <c r="A7" s="5" t="s">
        <v>6</v>
      </c>
      <c r="B7" s="46" t="str">
        <f>'GENERALES NOTA 322'!B6:C6</f>
        <v>LLAMADA EN GARANTIA</v>
      </c>
      <c r="C7" s="46"/>
    </row>
    <row r="8" spans="1:3" x14ac:dyDescent="0.25">
      <c r="A8" s="5" t="s">
        <v>99</v>
      </c>
      <c r="B8" s="46"/>
      <c r="C8" s="46"/>
    </row>
    <row r="9" spans="1:3" x14ac:dyDescent="0.25">
      <c r="A9" s="15" t="s">
        <v>86</v>
      </c>
      <c r="B9" s="89"/>
      <c r="C9" s="89"/>
    </row>
    <row r="10" spans="1:3" x14ac:dyDescent="0.25">
      <c r="A10" s="15" t="s">
        <v>100</v>
      </c>
      <c r="B10" s="46"/>
      <c r="C10" s="46"/>
    </row>
    <row r="11" spans="1:3" ht="30" x14ac:dyDescent="0.25">
      <c r="A11" s="15" t="s">
        <v>101</v>
      </c>
      <c r="B11" s="90"/>
      <c r="C11" s="68"/>
    </row>
    <row r="12" spans="1:3" ht="60" x14ac:dyDescent="0.25">
      <c r="A12" s="5" t="s">
        <v>102</v>
      </c>
      <c r="B12" s="46"/>
      <c r="C12" s="46"/>
    </row>
    <row r="13" spans="1:3" ht="60" x14ac:dyDescent="0.25">
      <c r="A13" s="5" t="s">
        <v>103</v>
      </c>
      <c r="B13" s="46"/>
      <c r="C13" s="46"/>
    </row>
    <row r="14" spans="1:3" x14ac:dyDescent="0.25">
      <c r="A14" s="5" t="s">
        <v>104</v>
      </c>
      <c r="B14" s="11"/>
      <c r="C14" s="11"/>
    </row>
    <row r="15" spans="1:3" x14ac:dyDescent="0.25">
      <c r="A15" s="15" t="s">
        <v>105</v>
      </c>
      <c r="B15" s="46"/>
      <c r="C15" s="46"/>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2024-03-07T13:45:31Z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