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3" documentId="8_{C94570C6-6A79-4943-AF56-D37A86EEB6A9}" xr6:coauthVersionLast="47" xr6:coauthVersionMax="47" xr10:uidLastSave="{B4CAEA57-2C0D-4991-B383-514438E10C5F}"/>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<sst xmlns="http://schemas.openxmlformats.org/spreadsheetml/2006/main" count="194" uniqueCount="153">
  <si>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</si>
  <si>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</si>
  <si>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76001310501720230052100</t>
  </si>
  <si>
    <t>Juzgado</t>
  </si>
  <si>
    <t>017 LABORAL CIRCUITO CALI</t>
  </si>
  <si>
    <t>Demandado</t>
  </si>
  <si>
    <t>COLFONDOS Y OTRO</t>
  </si>
  <si>
    <t xml:space="preserve">Demandante </t>
  </si>
  <si>
    <t>LILIANA STELLA NOVOA CASTAÑO CC 65.732.734</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</si>
  <si>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</si>
  <si>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</si>
  <si>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</si>
  <si>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</si>
  <si>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</si>
  <si>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</si>
  <si>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</si>
  <si>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</si>
  <si>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</si>
  <si>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</si>
  <si>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</si>
  <si>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DEMANDA,interpuesta por Liliana Stella Novoa Castaño contra Colfondos S.A. Pensiones y Cesantías, Protección S.A., Porvenir S.A. y Colpensiones busca la declaración de ineficacia de los traslados de régimen pensional realizados desde 1994, argumentando que no recibió información clara, veraz y suficiente sobre las diferencias y consecuencias del cambio del Régimen de Prima Media al Régimen de Ahorro Individual. La demandante sostiene que la falta de asesoría afectó negativamente su futura mesada pensional y solicita su retorno a Colpensiones, con la restitución de aportes y el reconocimiento de su afiliación continua al Régimen de Prima Media.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</si>
  <si>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</si>
  <si>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</si>
  <si>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</si>
  <si>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</si>
  <si>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</si>
  <si>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</si>
  <si>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</si>
  <si>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</si>
  <si>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</si>
  <si>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</si>
  <si>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</si>
  <si>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</si>
  <si>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</si>
  <si>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</si>
  <si>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</si>
  <si>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</si>
  <si>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</si>
  <si>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</si>
  <si>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</si>
  <si>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</si>
  <si>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</si>
  <si>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</si>
  <si>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</si>
  <si>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</si>
  <si>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</si>
  <si>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</si>
  <si>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</si>
  <si>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</si>
  <si>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</si>
  <si>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</si>
  <si>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</si>
  <si>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</si>
  <si>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</si>
  <si>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</si>
  <si>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</si>
  <si>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</si>
  <si>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</si>
  <si>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</si>
  <si>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</si>
  <si>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</si>
  <si>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</si>
  <si>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</si>
  <si>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</si>
  <si>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</si>
  <si>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</si>
  <si>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</si>
  <si>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</si>
  <si>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</si>
  <si>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</si>
  <si>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</si>
  <si>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</si>
  <si>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</si>
  <si>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</si>
  <si>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</si>
  <si>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</si>
  <si>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</si>
  <si>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</si>
  <si>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</si>
  <si>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</si>
  <si>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</si>
  <si>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</si>
  <si>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</si>
  <si>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</si>
  <si>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AJR2067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</si>
  <si>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</si>
  <si>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</si>
  <si>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</si>
  <si>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</si>
  <si>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</si>
  <si>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</si>
  <si>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Octubre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</si>
  <si>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</si>
  <si>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</si>
  <si>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</si>
  <si>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</si>
  <si>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</si>
  <si>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</si>
  <si>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</si>
  <si>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</si>
  <si>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</si>
  <si>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</si>
  <si>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MÉRITO FRENTE A LA DEMANDA 
1.	LAS EXCEPCIONES FORMULADAS POR LA ENTIDAD QUE EFECTUÓ EL LLAMAMIENTO EN GARANTÍA A MI PROCURADA
2.	AFILIACIÓN LIBRE Y ESPONTÁNEA DE LA SEÑORA LILIANA STELLA NOVOA CASTAÑO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</si>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</sst>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6" sqref="B6:C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45712</v>
      </c>
      <c r="C27" s="36"/>
    </row>
    <row r="28" spans="1:3">
      <c r="A28" s="5" t="s">
        <v>36</v>
      </c>
      <c r="B28" s="35">
        <v>45714</v>
      </c>
      <c r="C28" s="36"/>
    </row>
    <row r="29" spans="1:3">
      <c r="A29" s="5" t="s">
        <v>37</v>
      </c>
      <c r="B29" s="37">
        <v>45727</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76001310501720230052100</v>
      </c>
      <c r="C3" s="38"/>
    </row>
    <row r="4" spans="1:3">
      <c r="A4" s="5" t="s">
        <v>3</v>
      </c>
      <c r="B4" s="38" t="str">
        <f>'GENERALES NOTA 322'!B3:C3</f>
        <v>017 LABORAL CIRCUITO CALI</v>
      </c>
      <c r="C4" s="38"/>
    </row>
    <row r="5" spans="1:3">
      <c r="A5" s="5" t="s">
        <v>5</v>
      </c>
      <c r="B5" s="38" t="str">
        <f>'GENERALES NOTA 322'!B4:C4</f>
        <v>COLFONDOS Y OTRO</v>
      </c>
      <c r="C5" s="38"/>
    </row>
    <row r="6" spans="1:3">
      <c r="A6" s="5" t="s">
        <v>7</v>
      </c>
      <c r="B6" s="38" t="str">
        <f>'GENERALES NOTA 322'!B5:C5</f>
        <v>LILIANA STELLA NOVOA CASTAÑO CC 65.732.734</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76001310501720230052100</v>
      </c>
      <c r="C3" s="74"/>
    </row>
    <row r="4" spans="1:6">
      <c r="A4" s="21" t="s">
        <v>3</v>
      </c>
      <c r="B4" s="74" t="str">
        <f>'GENERALES NOTA 322'!B3:C3</f>
        <v>017 LABORAL CIRCUITO CALI</v>
      </c>
      <c r="C4" s="74"/>
    </row>
    <row r="5" spans="1:6">
      <c r="A5" s="21" t="s">
        <v>5</v>
      </c>
      <c r="B5" s="74" t="str">
        <f>'GENERALES NOTA 322'!B4:C4</f>
        <v>COLFONDOS Y OTRO</v>
      </c>
      <c r="C5" s="74"/>
    </row>
    <row r="6" spans="1:6" ht="14.45" customHeight="1">
      <c r="A6" s="21" t="s">
        <v>7</v>
      </c>
      <c r="B6" s="74" t="str">
        <f>'GENERALES NOTA 322'!B5:C5</f>
        <v>LILIANA STELLA NOVOA CASTAÑO CC 65.732.734</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76001310501720230052100</v>
      </c>
      <c r="C3" s="38"/>
    </row>
    <row r="4" spans="1:3">
      <c r="A4" s="5" t="s">
        <v>3</v>
      </c>
      <c r="B4" s="38" t="str">
        <f>'GENERALES NOTA 322'!B3:C3</f>
        <v>017 LABORAL CIRCUITO CALI</v>
      </c>
      <c r="C4" s="38"/>
    </row>
    <row r="5" spans="1:3" ht="29.1" customHeight="1">
      <c r="A5" s="5" t="s">
        <v>5</v>
      </c>
      <c r="B5" s="38" t="str">
        <f>'GENERALES NOTA 322'!B4:C4</f>
        <v>COLFONDOS Y OTRO</v>
      </c>
      <c r="C5" s="38"/>
    </row>
    <row r="6" spans="1:3">
      <c r="A6" s="5" t="s">
        <v>7</v>
      </c>
      <c r="B6" s="38" t="str">
        <f>'GENERALES NOTA 322'!B5:C5</f>
        <v>LILIANA STELLA NOVOA CASTAÑO CC 65.732.734</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30">
      <c r="A11" s="15" t="s">
        <v>109</v>
      </c>
      <c r="B11" s="89"/>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2025-03-11T21:53:27Z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