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1" documentId="13_ncr:1_{2B324B8A-A051-4EA5-A7BE-6DFF9485D230}" xr6:coauthVersionLast="47" xr6:coauthVersionMax="47" xr10:uidLastSave="{58532A8F-BF86-48E0-B4A2-D6FC4B013B3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<sst xmlns="http://schemas.openxmlformats.org/spreadsheetml/2006/main" count="169" uniqueCount="142">
  <si>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</si>
  <si>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</si>
  <si>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</si>
  <si>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</si>
  <si>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</si>
  <si>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</si>
  <si>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</si>
  <si>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</si>
  <si>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</si>
  <si>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</si>
  <si>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</si>
  <si>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</si>
  <si>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</si>
  <si>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</si>
  <si>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</si>
  <si>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</si>
  <si>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</si>
  <si>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</si>
  <si>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</si>
  <si>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</si>
  <si>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</si>
  <si>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</si>
  <si>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</si>
  <si>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</si>
  <si>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</si>
  <si>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</si>
  <si>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</si>
  <si>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</si>
  <si>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</si>
  <si>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</si>
  <si>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</si>
  <si>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</si>
  <si>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</si>
  <si>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</si>
  <si>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</si>
  <si>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</si>
  <si>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</si>
  <si>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</si>
  <si>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</si>
  <si>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</si>
  <si>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</si>
  <si>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</si>
  <si>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</si>
  <si>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</si>
  <si>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</si>
  <si>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</si>
  <si>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</si>
  <si>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</si>
  <si>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</si>
  <si>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</si>
  <si>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</si>
  <si>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</si>
  <si>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</si>
  <si>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</si>
  <si>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</si>
  <si>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</si>
  <si>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</si>
  <si>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</si>
  <si>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</si>
  <si>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</si>
  <si>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</si>
  <si>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</si>
  <si>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</si>
  <si>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</si>
  <si>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</si>
  <si>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</si>
  <si>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</si>
  <si>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</si>
  <si>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</si>
  <si>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</si>
  <si>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</si>
  <si>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</si>
  <si>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</si>
  <si>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</si>
  <si>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</si>
  <si>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</si>
  <si>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</si>
  <si>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</si>
  <si>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</si>
  <si>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</si>
  <si>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</si>
  <si>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</si>
  <si>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</si>
  <si>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</si>
  <si>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</si>
  <si>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</si>
  <si>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</si>
  <si>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</si>
  <si>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</si>
  <si>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</si>
  <si>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</si>
  <si>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</si>
  <si>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</si>
  <si>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</si>
  <si>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</si>
  <si>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</si>
  <si>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</si>
  <si>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</si>
  <si>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</si>
  <si>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</si>
  <si>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</si>
  <si>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</si>
  <si>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</si>
  <si>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</si>
  <si>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</si>
  <si>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</si>
  <si>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</si>
  <si>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</si>
  <si>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</si>
  <si>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</si>
  <si>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</si>
  <si>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</si>
  <si>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</si>
  <si>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</si>
  <si>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</si>
  <si>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</si>
  <si>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</si>
  <si>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</si>
  <si>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</si>
  <si>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</si>
  <si>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</si>
  <si>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</si>
  <si>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</si>
  <si>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</si>
  <si>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</si>
  <si>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</si>
  <si>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</si>
  <si>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</si>
  <si>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</si>
  <si>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</si>
  <si>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 ÁVILA</t>
  </si>
  <si>
    <t>DIEGO FERNANDO GONZALEZ GUZMAN</t>
  </si>
  <si>
    <t>CONINGENIERA S.A.S., SERVIESPECIALES S.A.S., MORELCO S.A.S., SERVILIMPIEZA S.A., EMCALI EICE E.S.P., CONSORCIO MANTENIMIENTO CAÑAVERALEJO 2010, CONSORCIO MANTENIMIENTO ELECTROMECANICO, CONSORCIO CONCESIONES Y MANTENIMIENTOS INDUSTRIALES</t>
  </si>
  <si>
    <t>Las pretensiones de la demanda van encaminadas a que se declare que (i) entre el demandante y las empresas demandadas existió un contrato individual de trabajo realidad a término indefinido (ii) Que entre el demandante y EMCALI existió un contrato de trabajo realidad directo a término indefinido (iii) Que entre las demandadas existe solidaridad (iv) Condenar a los demandados a reintegrar al demandante al cargo de Ayudante de operaciones (v) Condenar a los demandados al pago de los salarios y prestaciones sociales adeudadas, al igual que la indemnización del art. 64 C.S.T., a la indemnización por falta de pago del Art. 65 del C.S.T., a la indemnización por la no consignación de cesantías del art. 99 de la ley 50 de 1990, y al pago de los aportes al sistema de seguridad social integral con sus respectivos intereses, (vi) Al pago de la indexación de las sumas adeudadas, (vii) A lo que resulte probado ultra y extra petita, y (viii) al pago de costas y agencias en derecho.</t>
  </si>
  <si>
    <t>La contingencia se califica como REMOTA toda vez que existe una falta de legitimación en la causa por pasiva de MAPFRE SEGUROS GENERALES DE COLOMBIA S.A., puesto que dicha entidad no expidió las pólizas de seguro No. 3102008106048 y No. 15073080000060, por las cuales EMCALI solicitó la integración de la aseguradora al presente proceso en calidad de litisconsorte necesario. 
Lo primero que debe tomarse en consideración es que EMCALI E.I.C.E. E.S.P. solicitó la integración como litisconsorte necesario a la compañía MAPFRE SEGUROS GENERALES DE COLOMBIA S.A., en virtud de las Póliza de Seguro No. 3102008106048 y No. 15073080000060, en las cuales se aseguró el contrato No. 300-GAA-0S-0202-2008 suscrito entre EMCALI E.I.C.E. E.S.P. como contratante y MONTAJE MORELCO LTDA., hoy MORELCO S.A.S. como contratista. Sin embargo, de los antecedentes solicitados, la compañía precisó que revisada la base de datos se constató que las mencionadas pólizas no existen ni fueron expedidas por MAPFRE SEGUROS GENERALES DE COLOMBIA S.A. En ese sentido, no existe obligación alguna a cargo de la aseguradora como quiera que existe una falta de legitimación en la causa por pasiva ya que no es la compañía que expidió las pólizas de seguro que hoy quiere hacer valer el apoderado de EMCALI E.I.C.E. E.S.P. como prueba en el proceso. Por otro lado, se precisa que (i) MAPFRE, se vinculó inicialmente en calidad de llamada en garantía al presente proceso, sin embargo, no obra escrito de llamamiento en garantía alguno en el expediente, y EMCALI no aportó las pólizas como pruebas (ii) en atención a lo anterior, el día 31/10/2023, se radicó ante el Juzgado, solicitud de corrección del auto No. 3404 del 17 de octubre de 2023, con el fin de que el despacho indique de manera clara y concreta que MAPFRE no puede actuar en calidad de llamada en garantía ya que el apoderado de EMCALI NO radicó escrito de llamamiento, y que en ese sentido, debe actuar en calidad de litisconsorte necesario (iii) A la fecha el Juzgado no se ha pronunciado frente a dicha solicitud, por lo que se procedió a contestar la demanda en calidad de litisconsorte necesario, por cuanto, no obra escrito de llamamiento en garantía por contestar (iv) Finalmente, frente al auto No. 3404 del 17 de octubre de 2023 no se interpuso recurso como quiera que el término se venció. 
Lo esgrimido sin perjuicio del carácter contingente del proceso.</t>
  </si>
  <si>
    <t>Según los hechos de la demanda, el señor DIEGO FERNANDO GONZÁLEZ GUZMAN existió una relación laboral en contrato realidad por más de 16 años con las sociedades CONINGENIERIA S.A.S, SERVIESPECIALES S.A., MORELCO S.A.S., SERVILIMPIEZA S.A., CONSORCIO MANTENIMIENTO CAÑAVERALEJO 2010, CONSORCIO MANTENIMIENTO ELECTROMECANICO, CONSORCIO CONCESIONES Y MANTENIMIENTO INDUSTRIALES, con EMCALI E.I.CE. E.S.P., y que la relación terminó por despido injusto.
Que los extremos laborales son del 07/01/2003 al 31/08/2019, y que el demandante era contratado por las empresas demandadas mediante contratos fijos y labor contratada, que desempeñaba el cargo de ayudante de mantenimiento I, en la planta de tratamiento de aguas residuales de Cañaveralejo PTAR-C en la ciudad de Cali, en un horario de lunes a sábado de 8 a.m. a 8 p.m., que tenía un salario de $1.738.647, que el día 31/08/2019 le comunicaron por parte de MORELCO la terminación del contrato de trabajo.
Que durante la relación laboral el demandante presentó múltiples diagnósticos médicos, y a través de exámenes ocupacionales le diagnosticaron hipoacusia bilateral, lo que generó que iniciara un proceso de calificación de pérdida de capacidad laboral.
Que EMCALI tercerizó de manera ilegal el trabajo del demandante en la planta de tratamiento de aguas residuales de Cañaveralejo, PTAR-C.
Que el día 27/05/2022 solicita copia de los contratos laborales e información en relación la interrupción de la prescripción a la empresa EMCALI, la cual da respuesta el 02/06/2022 indicando que no se ha vinculado por la empresa como trabajador oficial ni empleado público.
Que el día 18/05/2022 solicita copia de los contratos laborales e información laboral a CONSORCIO MANTENIMIENTO CAÑAVERALEJO 2010, CONINGENIERIA S.A.S, los cuales le indican que no tienen documentación al respecto, de igual forma, solicita en la misma fecha a MORELCO S.A.S. y SERVILIMPIEZA S.A., sin embargo, dichas sociedades no han dado respuesta, y que el 06/06/2022 realiza la misma solicitud a SERVIESPECIALES S.A.S recibiendo la misma respuesta que no tienen documentación al respecto.</t>
  </si>
  <si>
    <t>JUZGADO 11 LABORAL DEL CIRCUITO DE CALI</t>
  </si>
  <si>
    <t>76001310501120230010600 .</t>
  </si>
  <si>
    <t>N/A</t>
  </si>
  <si>
    <t>PÓLIZAS INEXISTENTES CONFORME LO INDICÓ LA COMPAÑÍA</t>
  </si>
  <si>
    <t>Se precisa que: (i) Se liquidan las pretensiones de conformidad con lo establecido en la demanda, toda vez que, en el presente proceso no obra escrito de llamamiento en garantía ni se aportaron pólizas por parte de EMCALI, para proceder con la liquidación objetiva conforme a las pólizas. (ii) Se radicó solicitud de corrección del auto que admitió el llamamiento en garantía en contra de la compañía ante el despacho, indicando que se contestaría la demanda en calidad de litisconsorte necesario en virtud de la solicitud elevada por EMCALI en el escrito de demanda. (iii) Dentro del presente asunto existe falta de legitimación en la causa, toda vez que la MAPFRE no expidió las pólizas por las cuales fue vinculada al proceso, lo cual se alegó en la contestación de la demanda.</t>
  </si>
  <si>
    <t>El 08/11/2023 se radico contestacion a la demadanda. A la espera de que se fije fecha para llevar a cabo audiencia de que trata el art 77 del CPTySS.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</si>
</sst>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3" zoomScale="80" zoomScaleNormal="80" workbookViewId="0">
      <selection activeCell="M22" sqref="M22"/>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68</v>
      </c>
      <c r="B2" s="49"/>
      <c r="C2" s="49"/>
      <c r="D2" s="49"/>
      <c r="E2" s="49"/>
      <c r="F2" s="49"/>
      <c r="G2" s="49"/>
      <c r="H2" s="49"/>
      <c r="O2" s="23"/>
      <c r="P2" s="24"/>
      <c r="Q2" s="24"/>
      <c r="R2" s="24"/>
      <c r="S2" s="24"/>
    </row>
    <row r="3" spans="1:19" x14ac:dyDescent="0.25">
      <c r="A3" s="46" t="s">
        <v>0</v>
      </c>
      <c r="B3" s="46"/>
      <c r="C3" s="46"/>
      <c r="D3" s="50">
        <v>45244</v>
      </c>
      <c r="E3" s="50"/>
      <c r="F3" s="50"/>
      <c r="G3" s="50"/>
      <c r="H3" s="50"/>
      <c r="O3" s="25"/>
      <c r="P3" s="25"/>
      <c r="Q3" s="26"/>
      <c r="R3" s="26"/>
    </row>
    <row r="4" spans="1:19" x14ac:dyDescent="0.25">
      <c r="A4" s="40" t="s">
        <v>1</v>
      </c>
      <c r="B4" s="47" t="s">
        <v>31</v>
      </c>
      <c r="C4" s="47"/>
      <c r="D4" s="47"/>
      <c r="E4" s="40" t="s">
        <v>2</v>
      </c>
      <c r="F4" s="51" t="s">
        <v>26</v>
      </c>
      <c r="G4" s="51"/>
      <c r="H4" s="51"/>
      <c r="O4" s="25"/>
      <c r="P4" s="25"/>
      <c r="Q4" s="26"/>
      <c r="R4" s="26"/>
    </row>
    <row r="5" spans="1:19" x14ac:dyDescent="0.25">
      <c r="A5" s="40" t="s">
        <v>3</v>
      </c>
      <c r="B5" s="55">
        <v>45219</v>
      </c>
      <c r="C5" s="55"/>
      <c r="D5" s="55"/>
      <c r="E5" s="40" t="s">
        <v>17</v>
      </c>
      <c r="F5" s="54" t="s">
        <v>27</v>
      </c>
      <c r="G5" s="54"/>
      <c r="H5" s="54"/>
      <c r="O5" s="25"/>
      <c r="P5" s="25"/>
      <c r="Q5" s="26"/>
      <c r="R5" s="26"/>
    </row>
    <row r="6" spans="1:19" ht="30.75" customHeight="1" x14ac:dyDescent="0.25">
      <c r="A6" s="40" t="s">
        <v>4</v>
      </c>
      <c r="B6" s="51" t="s">
        <v>131</v>
      </c>
      <c r="C6" s="51"/>
      <c r="D6" s="51"/>
      <c r="E6" s="51"/>
      <c r="F6" s="51"/>
      <c r="G6" s="51"/>
      <c r="H6" s="51"/>
      <c r="O6" s="25"/>
      <c r="P6" s="25"/>
      <c r="Q6" s="26"/>
      <c r="R6" s="28"/>
    </row>
    <row r="7" spans="1:19" ht="42.75" customHeight="1" x14ac:dyDescent="0.25">
      <c r="A7" s="40" t="s">
        <v>5</v>
      </c>
      <c r="B7" s="51" t="s">
        <v>132</v>
      </c>
      <c r="C7" s="51"/>
      <c r="D7" s="51"/>
      <c r="E7" s="51"/>
      <c r="F7" s="51"/>
      <c r="G7" s="51"/>
      <c r="H7" s="51"/>
      <c r="O7" s="25"/>
      <c r="P7" s="25"/>
      <c r="Q7" s="26"/>
      <c r="R7" s="28"/>
    </row>
    <row r="8" spans="1:19" ht="32.25" customHeight="1" x14ac:dyDescent="0.25">
      <c r="A8" s="40" t="s">
        <v>6</v>
      </c>
      <c r="B8" s="51" t="s">
        <v>139</v>
      </c>
      <c r="C8" s="51"/>
      <c r="D8" s="51"/>
      <c r="E8" s="51"/>
      <c r="F8" s="51"/>
      <c r="G8" s="51"/>
      <c r="H8" s="51"/>
      <c r="O8" s="25"/>
      <c r="P8" s="25"/>
      <c r="Q8" s="26"/>
      <c r="R8" s="28"/>
    </row>
    <row r="9" spans="1:19" ht="70.5" customHeight="1" x14ac:dyDescent="0.25">
      <c r="A9" s="40" t="s">
        <v>7</v>
      </c>
      <c r="B9" s="47" t="s">
        <v>133</v>
      </c>
      <c r="C9" s="47"/>
      <c r="D9" s="47"/>
      <c r="E9" s="47"/>
      <c r="F9" s="47"/>
      <c r="G9" s="47"/>
      <c r="H9" s="47"/>
      <c r="O9" s="25"/>
      <c r="P9" s="25"/>
      <c r="Q9" s="26"/>
      <c r="R9" s="28"/>
    </row>
    <row r="10" spans="1:19" x14ac:dyDescent="0.25">
      <c r="A10" s="40" t="s">
        <v>8</v>
      </c>
      <c r="B10" s="52"/>
      <c r="C10" s="52"/>
      <c r="D10" s="52"/>
      <c r="E10" s="52"/>
      <c r="F10" s="52"/>
      <c r="G10" s="52"/>
      <c r="H10" s="52"/>
      <c r="O10" s="25"/>
      <c r="P10" s="28"/>
      <c r="Q10" s="26"/>
      <c r="R10" s="28"/>
    </row>
    <row r="11" spans="1:19" ht="120" customHeight="1" x14ac:dyDescent="0.25">
      <c r="A11" s="40" t="s">
        <v>9</v>
      </c>
      <c r="B11" s="53" t="s">
        <v>135</v>
      </c>
      <c r="C11" s="53"/>
      <c r="D11" s="53"/>
      <c r="E11" s="53"/>
      <c r="F11" s="53"/>
      <c r="G11" s="53"/>
      <c r="H11" s="53"/>
      <c r="O11" s="25"/>
      <c r="P11" s="28"/>
      <c r="Q11" s="26"/>
      <c r="R11" s="28"/>
    </row>
    <row r="12" spans="1:19" ht="93" customHeight="1" x14ac:dyDescent="0.25">
      <c r="A12" s="40" t="s">
        <v>10</v>
      </c>
      <c r="B12" s="53" t="s">
        <v>134</v>
      </c>
      <c r="C12" s="53"/>
      <c r="D12" s="53"/>
      <c r="E12" s="53"/>
      <c r="F12" s="53"/>
      <c r="G12" s="53"/>
      <c r="H12" s="53"/>
      <c r="O12" s="25"/>
      <c r="P12" s="28"/>
      <c r="Q12" s="26"/>
      <c r="R12" s="28"/>
    </row>
    <row r="13" spans="1:19" ht="25.5" x14ac:dyDescent="0.25">
      <c r="A13" s="40" t="s">
        <v>11</v>
      </c>
      <c r="B13" s="41" t="s">
        <v>41</v>
      </c>
      <c r="C13" s="40" t="s">
        <v>12</v>
      </c>
      <c r="D13" s="42"/>
      <c r="E13" s="40" t="s">
        <v>13</v>
      </c>
      <c r="F13" s="51" t="s">
        <v>130</v>
      </c>
      <c r="G13" s="51"/>
      <c r="H13" s="51"/>
    </row>
    <row r="14" spans="1:19" ht="26.25" x14ac:dyDescent="0.25">
      <c r="A14" s="40" t="s">
        <v>14</v>
      </c>
      <c r="B14" s="51" t="s">
        <v>136</v>
      </c>
      <c r="C14" s="51"/>
      <c r="D14" s="51"/>
      <c r="E14" s="43" t="s">
        <v>15</v>
      </c>
      <c r="F14" s="51" t="s">
        <v>137</v>
      </c>
      <c r="G14" s="51"/>
      <c r="H14" s="51"/>
      <c r="P14" s="28"/>
      <c r="Q14" s="26"/>
      <c r="R14" s="28"/>
    </row>
    <row r="15" spans="1:19" ht="38.25" customHeight="1" x14ac:dyDescent="0.25">
      <c r="A15" s="40" t="s">
        <v>18</v>
      </c>
      <c r="B15" s="44" t="s">
        <v>138</v>
      </c>
      <c r="C15" s="40" t="s">
        <v>19</v>
      </c>
      <c r="D15" s="44" t="s">
        <v>138</v>
      </c>
      <c r="E15" s="45" t="s">
        <v>67</v>
      </c>
      <c r="F15" s="51" t="s">
        <v>139</v>
      </c>
      <c r="G15" s="51"/>
      <c r="H15" s="51"/>
      <c r="O15" s="25"/>
      <c r="P15" s="28"/>
      <c r="Q15" s="26"/>
      <c r="R15" s="28"/>
    </row>
    <row r="16" spans="1:19" ht="30.75" customHeight="1" x14ac:dyDescent="0.25">
      <c r="A16" s="40" t="s">
        <v>16</v>
      </c>
      <c r="B16" s="58" t="s">
        <v>65</v>
      </c>
      <c r="C16" s="59"/>
      <c r="D16" s="59"/>
      <c r="E16" s="59"/>
      <c r="F16" s="59"/>
      <c r="G16" s="59"/>
      <c r="H16" s="60"/>
      <c r="O16" s="25"/>
      <c r="P16" s="28"/>
      <c r="Q16" s="26"/>
      <c r="R16" s="28"/>
    </row>
    <row r="17" spans="1:8" ht="25.5" x14ac:dyDescent="0.25">
      <c r="A17" s="40" t="s">
        <v>21</v>
      </c>
      <c r="B17" s="50">
        <v>44699</v>
      </c>
      <c r="C17" s="54"/>
      <c r="D17" s="54"/>
      <c r="E17" s="40" t="s">
        <v>22</v>
      </c>
      <c r="F17" s="50"/>
      <c r="G17" s="54"/>
      <c r="H17" s="54"/>
    </row>
    <row r="18" spans="1:8" x14ac:dyDescent="0.25">
      <c r="A18" s="56" t="s">
        <v>23</v>
      </c>
      <c r="B18" s="56"/>
      <c r="C18" s="56"/>
      <c r="D18" s="56"/>
      <c r="E18" s="56"/>
      <c r="F18" s="56"/>
      <c r="G18" s="56"/>
      <c r="H18" s="56"/>
    </row>
    <row r="19" spans="1:8" ht="25.5" customHeight="1" x14ac:dyDescent="0.25">
      <c r="A19" s="57" t="s">
        <v>24</v>
      </c>
      <c r="B19" s="57"/>
      <c r="C19" s="57"/>
      <c r="D19" s="57"/>
      <c r="E19" s="57"/>
      <c r="F19" s="57"/>
      <c r="G19" s="57"/>
      <c r="H19" s="57"/>
    </row>
    <row r="20" spans="1:8" ht="120.75" customHeight="1" x14ac:dyDescent="0.25">
      <c r="A20" s="47" t="s">
        <v>140</v>
      </c>
      <c r="B20" s="47"/>
      <c r="C20" s="47"/>
      <c r="D20" s="47"/>
      <c r="E20" s="47"/>
      <c r="F20" s="47"/>
      <c r="G20" s="47"/>
      <c r="H20" s="47"/>
    </row>
    <row r="21" spans="1:8" x14ac:dyDescent="0.25">
      <c r="A21" s="46" t="s">
        <v>129</v>
      </c>
      <c r="B21" s="46"/>
      <c r="C21" s="46"/>
      <c r="D21" s="46"/>
      <c r="E21" s="46"/>
      <c r="F21" s="46"/>
      <c r="G21" s="46"/>
      <c r="H21" s="46"/>
    </row>
    <row r="22" spans="1:8" ht="135.75" customHeight="1" x14ac:dyDescent="0.25">
      <c r="A22" s="48" t="s">
        <v>141</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B17:D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77</v>
      </c>
      <c r="B2" s="49"/>
      <c r="C2" s="49"/>
      <c r="D2" s="49"/>
      <c r="E2" s="49"/>
      <c r="F2" s="49"/>
    </row>
    <row r="3" spans="1:6" x14ac:dyDescent="0.25">
      <c r="A3" s="2" t="s">
        <v>4</v>
      </c>
      <c r="B3" s="65" t="str">
        <f>'1. ABOGADO EXTERNO'!B6:H6</f>
        <v>DIEGO FERNANDO GONZALEZ GUZMAN</v>
      </c>
      <c r="C3" s="65"/>
      <c r="D3" s="65"/>
      <c r="E3" s="65"/>
      <c r="F3" s="65"/>
    </row>
    <row r="4" spans="1:6" x14ac:dyDescent="0.25">
      <c r="A4" s="2" t="s">
        <v>42</v>
      </c>
      <c r="B4" s="36"/>
      <c r="C4" s="2" t="s">
        <v>43</v>
      </c>
      <c r="D4" s="66"/>
      <c r="E4" s="66"/>
      <c r="F4" s="66"/>
    </row>
    <row r="5" spans="1:6" x14ac:dyDescent="0.25">
      <c r="A5" s="2" t="s">
        <v>6</v>
      </c>
      <c r="B5" s="65"/>
      <c r="C5" s="65"/>
      <c r="D5" s="65"/>
      <c r="E5" s="65"/>
      <c r="F5" s="65"/>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3" t="s">
        <v>70</v>
      </c>
      <c r="D9" s="65"/>
      <c r="E9" s="2" t="s">
        <v>72</v>
      </c>
      <c r="F9" s="1"/>
    </row>
    <row r="10" spans="1:6" ht="30" x14ac:dyDescent="0.25">
      <c r="A10" s="2" t="s">
        <v>76</v>
      </c>
      <c r="B10" s="5"/>
      <c r="C10" s="63"/>
      <c r="D10" s="65"/>
      <c r="E10" s="2" t="s">
        <v>73</v>
      </c>
      <c r="F10" s="1"/>
    </row>
    <row r="11" spans="1:6" ht="46.5" customHeight="1" x14ac:dyDescent="0.25">
      <c r="A11" s="2" t="s">
        <v>47</v>
      </c>
      <c r="B11" s="37"/>
      <c r="C11" s="2" t="s">
        <v>22</v>
      </c>
      <c r="D11" s="37"/>
      <c r="E11" s="2" t="s">
        <v>7</v>
      </c>
      <c r="F11" s="38"/>
    </row>
    <row r="12" spans="1:6" ht="167.25" customHeight="1" x14ac:dyDescent="0.25">
      <c r="A12" s="2" t="s">
        <v>51</v>
      </c>
      <c r="B12" s="62"/>
      <c r="C12" s="62"/>
      <c r="D12" s="62"/>
      <c r="E12" s="62"/>
      <c r="F12" s="62"/>
    </row>
    <row r="13" spans="1:6" ht="21" x14ac:dyDescent="0.25">
      <c r="A13" s="49" t="s">
        <v>52</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53</v>
      </c>
      <c r="B37" s="63"/>
      <c r="C37" s="64"/>
      <c r="D37" s="63" t="s">
        <v>54</v>
      </c>
      <c r="E37" s="63"/>
      <c r="F37" s="63"/>
    </row>
    <row r="38" spans="1:6" x14ac:dyDescent="0.25">
      <c r="A38" s="2" t="s">
        <v>55</v>
      </c>
      <c r="B38" s="2" t="s">
        <v>56</v>
      </c>
      <c r="C38" s="64"/>
      <c r="D38" s="2" t="s">
        <v>55</v>
      </c>
      <c r="E38" s="63" t="s">
        <v>56</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3. Laboral</v>
      </c>
      <c r="C3" s="1" t="str">
        <f>'1. ABOGADO EXTERNO'!F4</f>
        <v>1. Primera Instancia</v>
      </c>
      <c r="D3" s="6">
        <f>'1. ABOGADO EXTERNO'!B5</f>
        <v>45219</v>
      </c>
      <c r="E3" s="17" t="str">
        <f>'1. ABOGADO EXTERNO'!B6</f>
        <v>DIEGO FERNANDO GONZALEZ GUZMAN</v>
      </c>
      <c r="F3" s="17" t="str">
        <f>'1. ABOGADO EXTERNO'!B7</f>
        <v>CONINGENIERA S.A.S., SERVIESPECIALES S.A.S., MORELCO S.A.S., SERVILIMPIEZA S.A., EMCALI EICE E.S.P., CONSORCIO MANTENIMIENTO CAÑAVERALEJO 2010, CONSORCIO MANTENIMIENTO ELECTROMECANICO, CONSORCIO CONCESIONES Y MANTENIMIENTOS INDUSTRIALES</v>
      </c>
      <c r="G3" s="17" t="str">
        <f>'1. ABOGADO EXTERNO'!B9</f>
        <v>Las pretensiones de la demanda van encaminadas a que se declare que (i) entre el demandante y las empresas demandadas existió un contrato individual de trabajo realidad a término indefinido (ii) Que entre el demandante y EMCALI existió un contrato de trabajo realidad directo a término indefinido (iii) Que entre las demandadas existe solidaridad (iv) Condenar a los demandados a reintegrar al demandante al cargo de Ayudante de operaciones (v) Condenar a los demandados al pago de los salarios y prestaciones sociales adeudadas, al igual que la indemnización del art. 64 C.S.T., a la indemnización por falta de pago del Art. 65 del C.S.T., a la indemnización por la no consignación de cesantías del art. 99 de la ley 50 de 1990, y al pago de los aportes al sistema de seguridad social integral con sus respectivos intereses, (vi) Al pago de la indexación de las sumas adeudadas, (vii) A lo que resulte probado ultra y extra petita, y (viii) al pago de costas y agencias en derecho.</v>
      </c>
      <c r="H3" s="18">
        <f>'1. ABOGADO EXTERNO'!B10</f>
        <v>0</v>
      </c>
      <c r="I3" s="17" t="str">
        <f>'1. ABOGADO EXTERNO'!B11</f>
        <v>Según los hechos de la demanda, el señor DIEGO FERNANDO GONZÁLEZ GUZMAN existió una relación laboral en contrato realidad por más de 16 años con las sociedades CONINGENIERIA S.A.S, SERVIESPECIALES S.A., MORELCO S.A.S., SERVILIMPIEZA S.A., CONSORCIO MANTENIMIENTO CAÑAVERALEJO 2010, CONSORCIO MANTENIMIENTO ELECTROMECANICO, CONSORCIO CONCESIONES Y MANTENIMIENTO INDUSTRIALES, con EMCALI E.I.CE. E.S.P., y que la relación terminó por despido injusto.
Que los extremos laborales son del 07/01/2003 al 31/08/2019, y que el demandante era contratado por las empresas demandadas mediante contratos fijos y labor contratada, que desempeñaba el cargo de ayudante de mantenimiento I, en la planta de tratamiento de aguas residuales de Cañaveralejo PTAR-C en la ciudad de Cali, en un horario de lunes a sábado de 8 a.m. a 8 p.m., que tenía un salario de $1.738.647, que el día 31/08/2019 le comunicaron por parte de MORELCO la terminación del contrato de trabajo.
Que durante la relación laboral el demandante presentó múltiples diagnósticos médicos, y a través de exámenes ocupacionales le diagnosticaron hipoacusia bilateral, lo que generó que iniciara un proceso de calificación de pérdida de capacidad laboral.
Que EMCALI tercerizó de manera ilegal el trabajo del demandante en la planta de tratamiento de aguas residuales de Cañaveralejo, PTAR-C.
Que el día 27/05/2022 solicita copia de los contratos laborales e información en relación la interrupción de la prescripción a la empresa EMCALI, la cual da respuesta el 02/06/2022 indicando que no se ha vinculado por la empresa como trabajador oficial ni empleado público.
Que el día 18/05/2022 solicita copia de los contratos laborales e información laboral a CONSORCIO MANTENIMIENTO CAÑAVERALEJO 2010, CONINGENIERIA S.A.S, los cuales le indican que no tienen documentación al respecto, de igual forma, solicita en la misma fecha a MORELCO S.A.S. y SERVILIMPIEZA S.A., sin embargo, dichas sociedades no han dado respuesta, y que el 06/06/2022 realiza la misma solicitud a SERVIESPECIALES S.A.S recibiendo la misma respuesta que no tienen documentación al respecto.</v>
      </c>
      <c r="J3" s="17" t="str">
        <f>'1. ABOGADO EXTERNO'!B12</f>
        <v>La contingencia se califica como REMOTA toda vez que existe una falta de legitimación en la causa por pasiva de MAPFRE SEGUROS GENERALES DE COLOMBIA S.A., puesto que dicha entidad no expidió las pólizas de seguro No. 3102008106048 y No. 15073080000060, por las cuales EMCALI solicitó la integración de la aseguradora al presente proceso en calidad de litisconsorte necesario. 
Lo primero que debe tomarse en consideración es que EMCALI E.I.C.E. E.S.P. solicitó la integración como litisconsorte necesario a la compañía MAPFRE SEGUROS GENERALES DE COLOMBIA S.A., en virtud de las Póliza de Seguro No. 3102008106048 y No. 15073080000060, en las cuales se aseguró el contrato No. 300-GAA-0S-0202-2008 suscrito entre EMCALI E.I.C.E. E.S.P. como contratante y MONTAJE MORELCO LTDA., hoy MORELCO S.A.S. como contratista. Sin embargo, de los antecedentes solicitados, la compañía precisó que revisada la base de datos se constató que las mencionadas pólizas no existen ni fueron expedidas por MAPFRE SEGUROS GENERALES DE COLOMBIA S.A. En ese sentido, no existe obligación alguna a cargo de la aseguradora como quiera que existe una falta de legitimación en la causa por pasiva ya que no es la compañía que expidió las pólizas de seguro que hoy quiere hacer valer el apoderado de EMCALI E.I.C.E. E.S.P. como prueba en el proceso. Por otro lado, se precisa que (i) MAPFRE, se vinculó inicialmente en calidad de llamada en garantía al presente proceso, sin embargo, no obra escrito de llamamiento en garantía alguno en el expediente, y EMCALI no aportó las pólizas como pruebas (ii) en atención a lo anterior, el día 31/10/2023, se radicó ante el Juzgado, solicitud de corrección del auto No. 3404 del 17 de octubre de 2023, con el fin de que el despacho indique de manera clara y concreta que MAPFRE no puede actuar en calidad de llamada en garantía ya que el apoderado de EMCALI NO radicó escrito de llamamiento, y que en ese sentido, debe actuar en calidad de litisconsorte necesario (iii) A la fecha el Juzgado no se ha pronunciado frente a dicha solicitud, por lo que se procedió a contestar la demanda en calidad de litisconsorte necesario, por cuanto, no obra escrito de llamamiento en garantía por contestar (iv) Finalmente, frente al auto No. 3404 del 17 de octubre de 2023 no se interpuso recurso como quiera que el término se venció. 
Lo esgrimido sin perjuicio del carácter contingente del proceso.</v>
      </c>
      <c r="K3" s="22" t="str">
        <f>'1. ABOGADO EXTERNO'!B13</f>
        <v xml:space="preserve">3 Remoto (100% a favor de la Compañia). </v>
      </c>
      <c r="L3" s="22"/>
      <c r="M3" s="22"/>
      <c r="N3" s="30" t="s">
        <v>123</v>
      </c>
      <c r="O3" s="19" t="s">
        <v>123</v>
      </c>
      <c r="P3" s="18">
        <f>'2. ABOGADO INTERNO '!D7</f>
        <v>0</v>
      </c>
      <c r="Q3" s="17"/>
      <c r="R3" s="17" t="str">
        <f>'1. ABOGADO EXTERNO'!B16</f>
        <v>CUMPLIMIENTO</v>
      </c>
      <c r="S3" s="17"/>
      <c r="T3" s="1"/>
      <c r="U3" s="20"/>
      <c r="V3" s="17"/>
      <c r="W3" s="21">
        <f>'2. ABOGADO INTERNO '!B8</f>
        <v>0</v>
      </c>
      <c r="X3" s="22" t="str">
        <f>'1. ABOGADO EXTERNO'!B14</f>
        <v>JUZGADO 11 LABORAL DEL CIRCUITO DE CALI</v>
      </c>
      <c r="Y3" s="1" t="str">
        <f>'1. ABOGADO EXTERNO'!F14</f>
        <v>76001310501120230010600 .</v>
      </c>
      <c r="Z3" s="1" t="str">
        <f>'1. ABOGADO EXTERNO'!F5</f>
        <v xml:space="preserve">VIGENTE </v>
      </c>
      <c r="AA3" s="17" t="str">
        <f>'1. ABOGADO EXTERNO'!A22</f>
        <v>El 08/11/2023 se radico contestacion a la demadanda. A la espera de que se fije fecha para llevar a cabo audiencia de que trata el art 77 del CPTySS.</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2023-11-14T15:15:36Z</dcterms:modified>
  <cp:version>V1</cp:version>
</cp:coreProperties>
</file>