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B2F75BBE-4CC1-4117-97F9-DABB4DD9C0CC}"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<sst xmlns="http://schemas.openxmlformats.org/spreadsheetml/2006/main" count="195" uniqueCount="154">
  <si>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</si>
  <si>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</si>
  <si>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17001310500320200031700</t>
  </si>
  <si>
    <t>Juzgado</t>
  </si>
  <si>
    <t>JUZGADO TERCERO (03) LABORAL DEL CIRCUITO DE MANIZALES</t>
  </si>
  <si>
    <t>Demandado</t>
  </si>
  <si>
    <t>COLFONDOS Y OTRO</t>
  </si>
  <si>
    <t xml:space="preserve">Demandante </t>
  </si>
  <si>
    <t>GLORIA LUCIA ARIAS DUQUE (C.C.:30.297.107)</t>
  </si>
  <si>
    <t>Tipo de vinculacion compañía</t>
  </si>
  <si>
    <t>LLAMADA EN GARANTIA</t>
  </si>
  <si>
    <t>Nombre de lesionado o muerto (s)</t>
  </si>
  <si>
    <t>N/A</t>
  </si>
  <si>
    <t>Fecha de los hechos</t>
  </si>
  <si>
    <t>01/06/1997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</si>
  <si>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</si>
  <si>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</si>
  <si>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</si>
  <si>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</si>
  <si>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</si>
  <si>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 RELATADO POR LA SEÑORA GLORIA LUCIA ARIAS DUQUE (C.C.:30.297.107), SE AFILIO AL ISS A PARTIR DEL AÑO 1992, HABIA COTIZADO AL SISTEMA GENERAL DE PENSIONES UN TOTAL DE 151 SEMANAS,  SE TRASLADO A COLFONDOS EN EL AÑO 1997, ALEGA QUE NO RECIBIO UNA ASESORIA COMPLETA Y/O CORRECTA, EN EL 2001 SE TRASLADO A LA AFP PROTECCION, EN EL 2007 SE TRASLADO A SKANDIA PENSIONES Y CESANTÍAS S.A., EN EL 2013 SE TRASLADO A LA SOCIEDAD ADMINISTRADORA DE FONDOS DE PENSIONES Y CESANTÍAS PORVENIR S.A., ALEGA QUE NINGUNA DE LAS AFP MENCIONADAS LE DIO UNA DEBIDA Y/O CORRECTA ASESORIA, EN EL 2019 PORVENIR EMITIO UNA PROYECCION DE LA SITUACION PENSIONAL DE LA DEMANDANTE, PARA EL MISMO AÑO LA DEMANDANTE CONTRATO UNA NUEVA PROYECCION, ESE MISMO AÑO PRESENTO UN FORMULARIO DE AFILIACION ANTE COLPENSIONES, COLPENSIONES DIO UNA RESPUESTA NEGATIVA AL FORMULARIO DE AFILIACION, EL MISMO AÑO PRESENTO UNA RECLAMACION ADMINISTRATIVA ANTE LAS AFP DEL RAIS A LAS QUE ESTUVO AFILIADA, ESTAS AFP DIERON RESPUESTA NEGATIVA.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</si>
  <si>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</si>
  <si>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</si>
  <si>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</si>
  <si>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</si>
  <si>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</si>
  <si>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</si>
  <si>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</si>
  <si>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</si>
  <si>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</si>
  <si>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</si>
  <si>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</si>
  <si>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</si>
  <si>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</si>
  <si>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</si>
  <si>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</si>
  <si>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</si>
  <si>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24/10/2023 (notificacion personal) </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</si>
  <si>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</si>
  <si>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</si>
  <si>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</si>
  <si>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</si>
  <si>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</si>
  <si>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</si>
  <si>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</si>
  <si>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</si>
  <si>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</si>
  <si>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</si>
  <si>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</si>
  <si>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</si>
  <si>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</si>
  <si>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</si>
  <si>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</si>
  <si>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</si>
  <si>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</si>
  <si>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</si>
  <si>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</si>
  <si>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</si>
  <si>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</si>
  <si>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</si>
  <si>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</si>
  <si>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</si>
  <si>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</si>
  <si>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</si>
  <si>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</si>
  <si>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</si>
  <si>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</si>
  <si>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</si>
  <si>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</si>
  <si>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</si>
  <si>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</si>
  <si>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</si>
  <si>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</si>
  <si>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</si>
  <si>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</si>
  <si>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</si>
  <si>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</si>
  <si>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</si>
  <si>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</si>
  <si>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</si>
  <si>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</si>
  <si>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</si>
  <si>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</si>
  <si>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</si>
  <si>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</si>
  <si>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AJR1932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</si>
  <si>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</si>
  <si>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</si>
  <si>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</si>
  <si>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</si>
  <si>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</si>
  <si>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</si>
  <si>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01/06/1997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</si>
  <si>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</si>
  <si>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</si>
  <si>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</si>
  <si>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</si>
  <si>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</si>
  <si>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</si>
  <si>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</si>
  <si>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</si>
  <si>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</si>
  <si>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</si>
  <si>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GLORIA LUCIA ARIAS DUQUE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</si>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</sst>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10" sqref="B10:C1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45223</v>
      </c>
      <c r="C27" s="39"/>
    </row>
    <row r="28" spans="1:3" x14ac:dyDescent="0.25">
      <c r="A28" s="5" t="s">
        <v>36</v>
      </c>
      <c r="B28" s="35" t="s">
        <v>37</v>
      </c>
      <c r="C28" s="35"/>
    </row>
    <row r="29" spans="1:3" x14ac:dyDescent="0.25">
      <c r="A29" s="5" t="s">
        <v>38</v>
      </c>
      <c r="B29" s="35">
        <v>45239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17001310500320200031700</v>
      </c>
      <c r="C3" s="36"/>
    </row>
    <row r="4" spans="1:3" x14ac:dyDescent="0.25">
      <c r="A4" s="5" t="s">
        <v>3</v>
      </c>
      <c r="B4" s="36" t="str">
        <f>'GENERALES NOTA 322'!B3:C3</f>
        <v>JUZGADO TERCERO (03) LABORAL DEL CIRCUITO DE MANIZALES</v>
      </c>
      <c r="C4" s="36"/>
    </row>
    <row r="5" spans="1:3" x14ac:dyDescent="0.25">
      <c r="A5" s="5" t="s">
        <v>5</v>
      </c>
      <c r="B5" s="36" t="str">
        <f>'GENERALES NOTA 322'!B4:C4</f>
        <v>COLFONDOS Y OTRO</v>
      </c>
      <c r="C5" s="36"/>
    </row>
    <row r="6" spans="1:3" x14ac:dyDescent="0.25">
      <c r="A6" s="5" t="s">
        <v>7</v>
      </c>
      <c r="B6" s="36" t="str">
        <f>'GENERALES NOTA 322'!B5:C5</f>
        <v>GLORIA LUCIA ARIAS DUQUE (C.C.:30.297.107)</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7" sqref="C2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17001310500320200031700</v>
      </c>
      <c r="C3" s="75"/>
    </row>
    <row r="4" spans="1:6" x14ac:dyDescent="0.25">
      <c r="A4" s="21" t="s">
        <v>3</v>
      </c>
      <c r="B4" s="75" t="str">
        <f>'GENERALES NOTA 322'!B3:C3</f>
        <v>JUZGADO TERCERO (03) LABORAL DEL CIRCUITO DE MANIZALES</v>
      </c>
      <c r="C4" s="75"/>
    </row>
    <row r="5" spans="1:6" x14ac:dyDescent="0.25">
      <c r="A5" s="21" t="s">
        <v>5</v>
      </c>
      <c r="B5" s="75" t="str">
        <f>'GENERALES NOTA 322'!B4:C4</f>
        <v>COLFONDOS Y OTRO</v>
      </c>
      <c r="C5" s="75"/>
    </row>
    <row r="6" spans="1:6" ht="14.45" customHeight="1" x14ac:dyDescent="0.25">
      <c r="A6" s="21" t="s">
        <v>7</v>
      </c>
      <c r="B6" s="75" t="str">
        <f>'GENERALES NOTA 322'!B5:C5</f>
        <v>GLORIA LUCIA ARIAS DUQUE (C.C.:30.297.107)</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95</v>
      </c>
      <c r="C23" s="19">
        <v>0</v>
      </c>
    </row>
    <row r="24" spans="1:3" x14ac:dyDescent="0.25">
      <c r="A24" s="88"/>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customHeight="1" x14ac:dyDescent="0.25">
      <c r="A29" s="21" t="s">
        <v>100</v>
      </c>
      <c r="B29" s="82" t="s">
        <v>101</v>
      </c>
      <c r="C29" s="83"/>
    </row>
    <row r="30" spans="1:3" ht="30" x14ac:dyDescent="0.25">
      <c r="A30" s="21" t="s">
        <v>102</v>
      </c>
      <c r="B30" s="84" t="s">
        <v>103</v>
      </c>
      <c r="C30" s="85"/>
    </row>
    <row r="31" spans="1:3" ht="18.75" x14ac:dyDescent="0.25">
      <c r="A31" s="29" t="s">
        <v>104</v>
      </c>
      <c r="B31" s="29"/>
      <c r="C31" s="29"/>
    </row>
    <row r="32" spans="1:3" x14ac:dyDescent="0.25">
      <c r="A32" s="30" t="s">
        <v>105</v>
      </c>
      <c r="B32" s="86"/>
      <c r="C32" s="86"/>
    </row>
    <row r="33" spans="1:3" x14ac:dyDescent="0.25">
      <c r="A33" s="30" t="s">
        <v>106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17001310500320200031700</v>
      </c>
      <c r="C3" s="36"/>
    </row>
    <row r="4" spans="1:3" x14ac:dyDescent="0.25">
      <c r="A4" s="5" t="s">
        <v>3</v>
      </c>
      <c r="B4" s="36" t="str">
        <f>'GENERALES NOTA 322'!B3:C3</f>
        <v>JUZGADO TERCERO (03) LABORAL DEL CIRCUITO DE MANIZALES</v>
      </c>
      <c r="C4" s="36"/>
    </row>
    <row r="5" spans="1:3" ht="29.1" customHeight="1" x14ac:dyDescent="0.25">
      <c r="A5" s="5" t="s">
        <v>5</v>
      </c>
      <c r="B5" s="36" t="str">
        <f>'GENERALES NOTA 322'!B4:C4</f>
        <v>COLFONDOS Y OTRO</v>
      </c>
      <c r="C5" s="36"/>
    </row>
    <row r="6" spans="1:3" x14ac:dyDescent="0.25">
      <c r="A6" s="5" t="s">
        <v>7</v>
      </c>
      <c r="B6" s="36" t="str">
        <f>'GENERALES NOTA 322'!B5:C5</f>
        <v>GLORIA LUCIA ARIAS DUQUE (C.C.:30.297.107)</v>
      </c>
      <c r="C6" s="36"/>
    </row>
    <row r="7" spans="1:3" ht="43.5" customHeight="1" x14ac:dyDescent="0.25">
      <c r="A7" s="5" t="s">
        <v>9</v>
      </c>
      <c r="B7" s="36" t="str">
        <f>'GENERALES NOTA 322'!B6:C6</f>
        <v>LLAMADA EN GARANTIA</v>
      </c>
      <c r="C7" s="36"/>
    </row>
    <row r="8" spans="1:3" x14ac:dyDescent="0.25">
      <c r="A8" s="5" t="s">
        <v>108</v>
      </c>
      <c r="B8" s="36"/>
      <c r="C8" s="36"/>
    </row>
    <row r="9" spans="1:3" x14ac:dyDescent="0.25">
      <c r="A9" s="15" t="s">
        <v>94</v>
      </c>
      <c r="B9" s="89"/>
      <c r="C9" s="89"/>
    </row>
    <row r="10" spans="1:3" x14ac:dyDescent="0.25">
      <c r="A10" s="15" t="s">
        <v>109</v>
      </c>
      <c r="B10" s="36"/>
      <c r="C10" s="36"/>
    </row>
    <row r="11" spans="1:3" ht="30" x14ac:dyDescent="0.25">
      <c r="A11" s="15" t="s">
        <v>110</v>
      </c>
      <c r="B11" s="90"/>
      <c r="C11" s="56"/>
    </row>
    <row r="12" spans="1:3" ht="60" x14ac:dyDescent="0.25">
      <c r="A12" s="5" t="s">
        <v>111</v>
      </c>
      <c r="B12" s="36"/>
      <c r="C12" s="36"/>
    </row>
    <row r="13" spans="1:3" ht="60" x14ac:dyDescent="0.25">
      <c r="A13" s="5" t="s">
        <v>112</v>
      </c>
      <c r="B13" s="36"/>
      <c r="C13" s="36"/>
    </row>
    <row r="14" spans="1:3" x14ac:dyDescent="0.25">
      <c r="A14" s="5" t="s">
        <v>113</v>
      </c>
      <c r="B14" s="11"/>
      <c r="C14" s="11"/>
    </row>
    <row r="15" spans="1:3" x14ac:dyDescent="0.25">
      <c r="A15" s="15" t="s">
        <v>114</v>
      </c>
      <c r="B15" s="36"/>
      <c r="C15" s="36"/>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2023-11-10T04:34:16Z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