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F903D381-3F14-4019-A29E-BFD8D7746DE6}"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<sst xmlns="http://schemas.openxmlformats.org/spreadsheetml/2006/main" count="194" uniqueCount="153">
  <si>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</si>
  <si>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</si>
  <si>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05001310500220230022200</t>
  </si>
  <si>
    <t>Juzgado</t>
  </si>
  <si>
    <t>2 LABORAL CIRCUITO MEDELLIN</t>
  </si>
  <si>
    <t>Demandado</t>
  </si>
  <si>
    <t>COLFONDOS Y OTRO</t>
  </si>
  <si>
    <t xml:space="preserve">Demandante </t>
  </si>
  <si>
    <t>SALVADOR GARAY MEJIA (cedula de ciudadania 14.318.780)</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</si>
  <si>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</si>
  <si>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</si>
  <si>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</si>
  <si>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</si>
  <si>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</si>
  <si>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</si>
  <si>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</si>
  <si>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</si>
  <si>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</si>
  <si>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</si>
  <si>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SALVADOR GARAY MEJIA (CEDULA DE CIUDADANIA 14.318.780), ESTUVO AFILIADO AL ISS E HIZO APORTES ENTRE SEPTIEMBRE DE 1983 Y MARZO DEL 2000. SE TRASLADÓ AL RAIS ADMINISTRADO POR COLFONDOS EL 10/05/2000 SIN QUE SE LE SUMINISTRARA INFORMACIÓN SOBRE LA EDAD MINIMA Y EL SALDO QUE DEBIA ACREDITAR EN LA CAI PARA OBTENER LA PENSIÓN, CON QUÉ IBC DEBÍA COTIZAR PARA OBTENER PENSIÓN ANTICIPADA O COMPLETAR EL CAPITAL PARA OBTENER PENSIÓN DE VEJEZ, LA EDAD DE REDENCIÓN DEL BONO PENSIONAL, LA DIFERENCIA DE LA MESADA PENSIONAL EN EL RAIS Y RPM. NO SE LE BRINDÓ ASESORÍA ANTES DE CUMPLIR LOS 52 AÑOS DE EDAD Y COLFONDOS EN COMUNICADO DEL 15/03/2023 INDICÓ QUE A LOS 62 AÑOS SE PODRÍA PENSIONAR CON MESADA DE 1160000, SIN EMBARGO, EXPONE QUE EN EL RPM LA PENSIÓN SERÍA DE 3135154. EL 02/03/2023 RADICÓ RECLAMACIÓN ADMINISTRATIVA ANTE COLPENSIONES. QUE AL ACTOR SE LE ESTÁ CAUSANDO LUCRO CESANTE FUTURO EN CASO DE NO DECLARAR LA INEFICACIA DE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</si>
  <si>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</si>
  <si>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</si>
  <si>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</si>
  <si>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</si>
  <si>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</si>
  <si>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</si>
  <si>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</si>
  <si>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</si>
  <si>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</si>
  <si>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</si>
  <si>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</si>
  <si>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</si>
  <si>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</si>
  <si>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</si>
  <si>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</si>
  <si>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</si>
  <si>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25/09/2023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</si>
  <si>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</si>
  <si>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</si>
  <si>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</si>
  <si>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</si>
  <si>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</si>
  <si>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</si>
  <si>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</si>
  <si>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</si>
  <si>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</si>
  <si>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</si>
  <si>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</si>
  <si>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</si>
  <si>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</si>
  <si>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</si>
  <si>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</si>
  <si>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</si>
  <si>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</si>
  <si>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</si>
  <si>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</si>
  <si>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</si>
  <si>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</si>
  <si>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</si>
  <si>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</si>
  <si>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</si>
  <si>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</si>
  <si>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</si>
  <si>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</si>
  <si>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</si>
  <si>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</si>
  <si>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</si>
  <si>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</si>
  <si>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</si>
  <si>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</si>
  <si>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</si>
  <si>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</si>
  <si>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</si>
  <si>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</si>
  <si>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</si>
  <si>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</si>
  <si>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</si>
  <si>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</si>
  <si>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</si>
  <si>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</si>
  <si>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</si>
  <si>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</si>
  <si>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</si>
  <si>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</si>
  <si>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AJR1871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</si>
  <si>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</si>
  <si>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</si>
  <si>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</si>
  <si>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</si>
  <si>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</si>
  <si>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</si>
  <si>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10/05/2000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</si>
  <si>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</si>
  <si>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</si>
  <si>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</si>
  <si>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</si>
  <si>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</si>
  <si>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</si>
  <si>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</si>
  <si>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</si>
  <si>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</si>
  <si>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</si>
  <si>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DEL SEÑOR SALVADOR GARAY MEJIA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</si>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</sst>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v>36656</v>
      </c>
      <c r="C8" s="47"/>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45194</v>
      </c>
      <c r="C27" s="39"/>
    </row>
    <row r="28" spans="1:3" x14ac:dyDescent="0.25">
      <c r="A28" s="5" t="s">
        <v>35</v>
      </c>
      <c r="B28" s="35" t="s">
        <v>36</v>
      </c>
      <c r="C28" s="35"/>
    </row>
    <row r="29" spans="1:3" x14ac:dyDescent="0.25">
      <c r="A29" s="5" t="s">
        <v>37</v>
      </c>
      <c r="B29" s="35">
        <v>45210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322'!B2:C2</f>
        <v>05001310500220230022200</v>
      </c>
      <c r="C3" s="36"/>
    </row>
    <row r="4" spans="1:3" x14ac:dyDescent="0.25">
      <c r="A4" s="5" t="s">
        <v>3</v>
      </c>
      <c r="B4" s="36" t="str">
        <f>'GENERALES NOTA 322'!B3:C3</f>
        <v>2 LABORAL CIRCUITO MEDELLIN</v>
      </c>
      <c r="C4" s="36"/>
    </row>
    <row r="5" spans="1:3" x14ac:dyDescent="0.25">
      <c r="A5" s="5" t="s">
        <v>5</v>
      </c>
      <c r="B5" s="36" t="str">
        <f>'GENERALES NOTA 322'!B4:C4</f>
        <v>COLFONDOS Y OTRO</v>
      </c>
      <c r="C5" s="36"/>
    </row>
    <row r="6" spans="1:3" x14ac:dyDescent="0.25">
      <c r="A6" s="5" t="s">
        <v>7</v>
      </c>
      <c r="B6" s="36" t="str">
        <f>'GENERALES NOTA 322'!B5:C5</f>
        <v>SALVADOR GARAY MEJIA (cedula de ciudadania 14.318.780)</v>
      </c>
      <c r="C6" s="36"/>
    </row>
    <row r="7" spans="1:3" x14ac:dyDescent="0.25">
      <c r="A7" s="5" t="s">
        <v>9</v>
      </c>
      <c r="B7" s="36" t="str">
        <f>'GENERALES NOTA 322'!B6:C6</f>
        <v>LLAMADA EN GARANTIA</v>
      </c>
      <c r="C7" s="36"/>
    </row>
    <row r="8" spans="1:3" x14ac:dyDescent="0.25">
      <c r="A8" s="13" t="s">
        <v>41</v>
      </c>
      <c r="B8" s="36"/>
      <c r="C8" s="36"/>
    </row>
    <row r="9" spans="1:3" x14ac:dyDescent="0.25">
      <c r="A9" s="13" t="s">
        <v>16</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0"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05001310500220230022200</v>
      </c>
      <c r="C3" s="75"/>
    </row>
    <row r="4" spans="1:6" x14ac:dyDescent="0.25">
      <c r="A4" s="21" t="s">
        <v>3</v>
      </c>
      <c r="B4" s="75" t="str">
        <f>'GENERALES NOTA 322'!B3:C3</f>
        <v>2 LABORAL CIRCUITO MEDELLIN</v>
      </c>
      <c r="C4" s="75"/>
    </row>
    <row r="5" spans="1:6" x14ac:dyDescent="0.25">
      <c r="A5" s="21" t="s">
        <v>5</v>
      </c>
      <c r="B5" s="75" t="str">
        <f>'GENERALES NOTA 322'!B4:C4</f>
        <v>COLFONDOS Y OTRO</v>
      </c>
      <c r="C5" s="75"/>
    </row>
    <row r="6" spans="1:6" ht="14.45" customHeight="1" x14ac:dyDescent="0.25">
      <c r="A6" s="21" t="s">
        <v>7</v>
      </c>
      <c r="B6" s="75" t="str">
        <f>'GENERALES NOTA 322'!B5:C5</f>
        <v>SALVADOR GARAY MEJIA (cedula de ciudadania 14.318.780)</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23</v>
      </c>
      <c r="C18" s="80"/>
    </row>
    <row r="19" spans="1:3" x14ac:dyDescent="0.25">
      <c r="A19" s="87"/>
      <c r="B19" s="22" t="s">
        <v>24</v>
      </c>
      <c r="C19" s="19">
        <v>0</v>
      </c>
    </row>
    <row r="20" spans="1:3" x14ac:dyDescent="0.25">
      <c r="A20" s="88"/>
      <c r="B20" s="22" t="s">
        <v>25</v>
      </c>
      <c r="C20" s="19">
        <v>0</v>
      </c>
    </row>
    <row r="21" spans="1:3" x14ac:dyDescent="0.25">
      <c r="A21" s="88"/>
      <c r="B21" s="77" t="s">
        <v>26</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322'!B2:C2</f>
        <v>05001310500220230022200</v>
      </c>
      <c r="C3" s="36"/>
    </row>
    <row r="4" spans="1:3" x14ac:dyDescent="0.25">
      <c r="A4" s="5" t="s">
        <v>3</v>
      </c>
      <c r="B4" s="36" t="str">
        <f>'GENERALES NOTA 322'!B3:C3</f>
        <v>2 LABORAL CIRCUITO MEDELLIN</v>
      </c>
      <c r="C4" s="36"/>
    </row>
    <row r="5" spans="1:3" ht="29.1" customHeight="1" x14ac:dyDescent="0.25">
      <c r="A5" s="5" t="s">
        <v>5</v>
      </c>
      <c r="B5" s="36" t="str">
        <f>'GENERALES NOTA 322'!B4:C4</f>
        <v>COLFONDOS Y OTRO</v>
      </c>
      <c r="C5" s="36"/>
    </row>
    <row r="6" spans="1:3" x14ac:dyDescent="0.25">
      <c r="A6" s="5" t="s">
        <v>7</v>
      </c>
      <c r="B6" s="36" t="str">
        <f>'GENERALES NOTA 322'!B5:C5</f>
        <v>SALVADOR GARAY MEJIA (cedula de ciudadania 14.318.780)</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93</v>
      </c>
      <c r="B9" s="89"/>
      <c r="C9" s="89"/>
    </row>
    <row r="10" spans="1:3" x14ac:dyDescent="0.25">
      <c r="A10" s="15" t="s">
        <v>108</v>
      </c>
      <c r="B10" s="36"/>
      <c r="C10" s="36"/>
    </row>
    <row r="11" spans="1:3" ht="30" x14ac:dyDescent="0.25">
      <c r="A11" s="15" t="s">
        <v>109</v>
      </c>
      <c r="B11" s="90"/>
      <c r="C11" s="56"/>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2023-10-13T08:07:02Z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