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Users\Jasmin\Desktop\JOANA\PIEZAS\FLORENCIA\2019-313\"/>
    </mc:Choice>
  </mc:AlternateContent>
  <xr:revisionPtr revIDLastSave="0" documentId="13_ncr:1_{A0BD51DC-D79F-4C81-9194-F7587378866C}" xr6:coauthVersionLast="46" xr6:coauthVersionMax="46" xr10:uidLastSave="{00000000-0000-0000-0000-000000000000}"/>
  <bookViews>
    <workbookView xWindow="-120" yWindow="-120" windowWidth="20730" windowHeight="11160" xr2:uid="{00000000-000D-0000-FFFF-FFFF00000000}"/>
  </bookViews>
  <sheets>
    <sheet name="Hoja1" sheetId="1" r:id="rId1"/>
    <sheet name="Hoja2"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<sst xmlns="http://schemas.openxmlformats.org/spreadsheetml/2006/main" count="103" uniqueCount="94">
  <si>
    <t xml:space="preserve">Juzgado </t>
  </si>
  <si>
    <t>Acción de Protección al Consumidor</t>
  </si>
  <si>
    <t>Radicado</t>
  </si>
  <si>
    <t>Clase de Proceso</t>
  </si>
  <si>
    <t xml:space="preserve">Civil   </t>
  </si>
  <si>
    <t>Labotal</t>
  </si>
  <si>
    <t>Administrativo</t>
  </si>
  <si>
    <t>Penal (Incidente de Reparación Integral)</t>
  </si>
  <si>
    <t>Arbritral</t>
  </si>
  <si>
    <t>Nombres y Apellidos</t>
  </si>
  <si>
    <t>Parentesco</t>
  </si>
  <si>
    <t>Ramo</t>
  </si>
  <si>
    <t xml:space="preserve">Autos </t>
  </si>
  <si>
    <t>Aviación</t>
  </si>
  <si>
    <t>Cumplimiento</t>
  </si>
  <si>
    <t>Hogar</t>
  </si>
  <si>
    <t>Navegación y Casco</t>
  </si>
  <si>
    <t>Montaje y Rotura de Maquinaria</t>
  </si>
  <si>
    <t>Responsabilidad Civil</t>
  </si>
  <si>
    <t>Salud</t>
  </si>
  <si>
    <t>Transportes</t>
  </si>
  <si>
    <t>D&amp;O</t>
  </si>
  <si>
    <t>SOAT</t>
  </si>
  <si>
    <t xml:space="preserve">Multiriesgo </t>
  </si>
  <si>
    <t>Agrícola</t>
  </si>
  <si>
    <t>Crédito</t>
  </si>
  <si>
    <t>Incendio</t>
  </si>
  <si>
    <t>Lucro Cesante</t>
  </si>
  <si>
    <t>Vida</t>
  </si>
  <si>
    <t>Placas (Solo para pólizas de autos)</t>
  </si>
  <si>
    <t>Fecha Notificación (Demanda/Llamamiento</t>
  </si>
  <si>
    <t>Demandantes                                  (Incluir todos)</t>
  </si>
  <si>
    <t>Clasificación Contingencia</t>
  </si>
  <si>
    <t>Eventual</t>
  </si>
  <si>
    <t>Problable</t>
  </si>
  <si>
    <t xml:space="preserve">Remota </t>
  </si>
  <si>
    <t>Resumen enumerado de los hechos</t>
  </si>
  <si>
    <t>Patrimoniales</t>
  </si>
  <si>
    <t>Extrapatrimoniales</t>
  </si>
  <si>
    <t>Aplica</t>
  </si>
  <si>
    <t>No aplica</t>
  </si>
  <si>
    <t>Civil</t>
  </si>
  <si>
    <t>Laboral</t>
  </si>
  <si>
    <t>Adminitrativo</t>
  </si>
  <si>
    <t>Incidente de Reparación Integral</t>
  </si>
  <si>
    <t>autos</t>
  </si>
  <si>
    <t>aviación</t>
  </si>
  <si>
    <t>incendio</t>
  </si>
  <si>
    <t>lucro cesante</t>
  </si>
  <si>
    <t>multirriesgo</t>
  </si>
  <si>
    <t>Responsabilidad  medica</t>
  </si>
  <si>
    <t>transportes</t>
  </si>
  <si>
    <t>vida grupo</t>
  </si>
  <si>
    <t>seguro de credito</t>
  </si>
  <si>
    <t>Calidad</t>
  </si>
  <si>
    <t>Probable</t>
  </si>
  <si>
    <t>%  probabilidad de éxito</t>
  </si>
  <si>
    <t>FechaPresentación/contestación  de la demanda o llamamiento</t>
  </si>
  <si>
    <t>Valor de las pretensiones totales de la demanda                 (en pesos no en SMMLV)</t>
  </si>
  <si>
    <t>Perjuicios reclamados                  (en pesos no en SMMLV)</t>
  </si>
  <si>
    <t>Valor Contingencia: ( en pesos). Cuanto vale perder o negociar el caso por un valor que debe estar dentro del valor asegurado( con criterios jurisprudenciales)</t>
  </si>
  <si>
    <t>Observaciones sobre el valor de la contingencia: (Se debe explicar como se aterrizaron las pretensiones.)</t>
  </si>
  <si>
    <t>Defensa de la Aseguradora: (Enumerar y enunciar las excepciones propuestas demanda y/o llamamiento )</t>
  </si>
  <si>
    <t>Concepto del Abogado sobre la Contingencia:(Se debe indicar las razones por las cuales se considera que el proceso es Eventual Remoto o Probable.)</t>
  </si>
  <si>
    <t>INFORME INICIAL PROCESO JUDICIAL</t>
  </si>
  <si>
    <t>DIRECCION NACIONAL DE PROCESOS JUDICIALES</t>
  </si>
  <si>
    <t>Remoto</t>
  </si>
  <si>
    <t>DEMANDADO</t>
  </si>
  <si>
    <t>Perjuicios morales</t>
  </si>
  <si>
    <t>MADRE DE LA VÍCTIMA</t>
  </si>
  <si>
    <t>HERMANO DE LA VÍCTIMA</t>
  </si>
  <si>
    <t>Daño a la vida en relación</t>
  </si>
  <si>
    <t>E.S.E HOSPITAL MARÍA INMACULADA</t>
  </si>
  <si>
    <t>04 ADMINISTRATIVO DEL CIRCUITO DE FLORENCIA</t>
  </si>
  <si>
    <r>
      <t>180013333004</t>
    </r>
    <r>
      <rPr>
        <b/>
        <u/>
        <sz val="10"/>
        <rFont val="Calibri"/>
        <family val="2"/>
        <scheme val="minor"/>
      </rPr>
      <t>201900313</t>
    </r>
    <r>
      <rPr>
        <b/>
        <sz val="10"/>
        <rFont val="Calibri"/>
        <family val="2"/>
        <scheme val="minor"/>
      </rPr>
      <t>00</t>
    </r>
  </si>
  <si>
    <t>MARÍA LUDIVIA HERNÁNDEZ NARVAEZ</t>
  </si>
  <si>
    <t>COMPAÑERA PERMANENTE</t>
  </si>
  <si>
    <t>LILIANA CONSUELO CUBILLOS CAVIEDES</t>
  </si>
  <si>
    <t>HIJO DE LA VÍCTIMA</t>
  </si>
  <si>
    <t>JUAN SEBASTIAN HERNÁNDEZ CUBILLOS</t>
  </si>
  <si>
    <t>ABUELA DE LA VÍCTIMA</t>
  </si>
  <si>
    <t>ESTELLA NARVAEZ POLANIA</t>
  </si>
  <si>
    <t>JOSÉ RAMOS HERNÁNDEZ</t>
  </si>
  <si>
    <t>SALUDCOOP EPS</t>
  </si>
  <si>
    <t>CLÍNICA SANTA ISABEL</t>
  </si>
  <si>
    <t>CLÍNICA MEDILASER S.A. DE FLORENCIA</t>
  </si>
  <si>
    <t>ALLIANZ SEGUROS S..A</t>
  </si>
  <si>
    <t xml:space="preserve">1. El día 07 de marzo de 2017 el señor  Duván Alexis Hernández (Q.E.P.D.) estando en su residencia presentó un dolor en el pecho, y llega por sus propios medios a la Clínica Santa Isabel.
2. El día 08 de marzo de 2017 ingresó a la Clínica Santa Isabel de la Ciudad de Florencia, con dolor en el pecho y dificultad respiratoria el señor Duván Alexis Hernández (Q.E.P.D.), se canaliza y por parte del internista de turno se tramita remisión a UCI, y se diagnostica embolia pulmonar.
3. En razón a lo anterior, se acepta el paciente  Duván Alexis Hernández (Q.E.P.D.) en la UCI de la Clínica Madilaser cama 3, el traslado se realizó en ambulancia medicalizada el día 09 de marzo de 2017.
4. Cuando el paciente  Duván Alexis Hernández (Q.E.P.D.) llega a la Clínica Madilaser se le diagnostica ruptura de aneurisma aortica, sitio no especificado.
5. El día 09 de marzo de 2017 el señor  Duván Alexis Hernández (Q.E.P.D.) requiere ser intubado y ventilado, y en tal proceso el paciente sufre un paro cardiaco y a pesar que se intentó la reanimación por 20 minutos fallece en la Clínica Madilaser.
</t>
  </si>
  <si>
    <t>Daño Emergente</t>
  </si>
  <si>
    <t>A LA DEMANDA: 1.EXCEPCIONES PLANTEADAS POR QUIEN FORMULÓ EL LLAMAMIENTO EN GARANTÍA A MI REPRESENTADA.  2. INEXISTENCIA DE RESPONSABILIDAD DE LA CLÍNICA MEDILASER S.A. POR AUSENCIA DE FALLA DEL SERVICIO. 3. INEXISTENCIA DE LA FALLA MÉDICA COMO CONSECUENCIA DE LA PRESTACIÓN Y TRATAMIENTO ADECUADO, DILIGENTE, CUIDADOSO, CARENTE DE CULPA Y REALIZADO CONFORME A LOS PROTOCOLOS DEL SERVICIO DE SALUD POR PARTE DE LA CLÍNICA MEDILASER S.A. 4. INEXISTENTE RELACIÓN DE CAUSALIDAD ENTRE EL DAÑO O PERJUICIO ALEGADO POR LA PARTE ACTORA Y LA ACTUACIÓN DE LA CLÍNICA MEDILASER S.A.  5. FALTA DE PRUEBA DEL LUCRO CESANTE. 6. IMPROCEDENTE RECONOCIMIENTO DEL DAÑO A LA VIDA EN RELACIÓN. 7. GENERICA O INNOMINADA
LLAMAMIENTO EN GARANTÍA EFECTUADO POR LA CLÍNICA MEDILASER S.A. A ALLIANZ SEGUROS S.A.: 1. NO EXISTE OBLIGACIÓN INDEMNIZATORIA A CARGO DE ALLIANZ SEGUROS S.A., TODA VEZ QUE NO SE HA REALIZADO EL RIESGO ASEGURADO. 2. RIESGOS EXPRESAMENTE EXCLUIDOS EN LA PÓLIZA 022027503/0. 3. CARÁCTER MERAMENTE INDEMNIZATORIO QUE REVISTEN LOS CONTRATOS DE SEGURO. 4. EN CUALQUIER CASO, DE NINGUNA FORMA SE PODRÁ EXCEDER EL LÍMITE DEL VALOR ASEGURADO 5. LÍMITES MÁXIMOS DE RESPONSABILIDAD DEL ASEGURADOR EN LO ATINENTE AL DEDUCIBLE. 6. GENERICA O INNOMINADA</t>
  </si>
  <si>
    <t>LLAMADO EN GARANTÍA</t>
  </si>
  <si>
    <t>Demandados                                   (Incluir todos)</t>
  </si>
  <si>
    <t>La contingencia se califica como EVENTUAL. Lo primero que debe tomarse en consideración es que la Póliza de Responsabilidad Civil Profesional Clínicas y Hospitales No. 022027503/0 cuyo tomador y asegurado es la Clínica Medilaser S.A., presta cobertura temporal y material, de conformidad con los hechos y pretensiones expuestas en el líbelo de la demanda. Frente a la cobertura temporal, debe decirse que su modalidad es SUNSET, la cual ampara la responsabilidad civil extracontractual del asegurado por los daños causados que sean reclamados al asegurado o al asegurador durante la misma vigencia o dentro de los dos años siguientes a su terminación. En consecuencia, ambos fundamentos fácticos, esto es, la ocurrencia del hecho (09 de marzo de 2017) y la solicitud de conciliación (13 de febrero de 2019) se encuentran dentro de la limitación temporal de la Póliza en mención desde el 31 de diciembre de 2016 hasta el 30 de diciembre de 2017. Aunado a ello, presta cobertura material en tanto ampara la responsabilidad civil profesional, que es lo que se endilga a la Clínica Medilaser S.A.
Ahora, es menester señalar que la responsabilidad por parte de la Clínica Medilaser S.A. de Florencia aún no se ha definido, pues aquella se encuentra sujeta al debate probatorio que se realice dentro del proceso y también a la valoración que realice el Despacho sobre la actuación de los profesionales médicos de esta institución durante la atención al paciente Duván Alexis Hernández (Q.E.P.D), desde su ingreso el 09 de marzo de 2017 a las 12:54 a.m. hasta el 09 de marzo de 2017 a la 01:45 a.m. Esta última fecha y hora en la cual fallece. Adicionalmente, la responsabilidad del asegurado dependerá la evaluación que realice el Juzgado sobre las patologías avanzadas del paciente (ruptura de aneurisma aórtico sitio no especificado y embolia pulmonar sin mención de corazón pulmonar agudo), ya que se determinará con las pruebas testimoniales de los galenos Luis Gonzálo Plata Serrano, Viviana Verónica Hoyos Lozada, Luis Fernando Novoa y Carlos Eduardo Cárdenas quienes atendieron al señor Hernández (Q.E.P.D ) si existe o no responsabilidad médida en el caso en concreto. Con el debate probatorio se dilucidará si con los exámenes de rigor y la RX de tórax portátil se cumplieron los protocolos y con las advertencias que la literatura médica consagra sonre este tipo de casos. Además se verificará la idoneidad de las maniobras de reanimación por todo el equipo médico y paramédico, que tenían como propósito con evitar su fallecimiento una hora después de su ingreso a este centro médico. Lo anterior, sin perjuicio del carácter contingente del proceso.</t>
  </si>
  <si>
    <t xml:space="preserve">Como liquidación objetiva de perjuicios se llegó al total de $327.069.360. A este valor se llegó de la siguiente manera:
1. Daño moral: Se reconoce daño moral en el presente asunto toda vez que se trata de la muerte del paciente Duván Alexis Hernández (Q.E.P.D). La tasación se presenta de conformidad con la Sentencia de Unificación del Consejo de Estado del 28 de agosto de 2014 así:
Madre de la víctima (100 SMLMV): $90.852.600
Hijo de la víctima (100 SMLMV): $90.852.600
Compañera permanente de la víctima (100 SMLMV): $90.852.600, teniendo en cuenta que verificado el registro civil de nacimiento del menor Juan Sebastián Hernández Cubillos se evidencia que el señor Duván Alexis Hernández (Q.E.P.D) y la señora Liliana Cubillos Caviedes son sus padres.
Abuela de la víctima (50 SMLMV): $45.426.300
Hermanos de la víctima (50 SMLMV): $45.426.300 
Total daño moral: $363.410.400
2. Se reconoce daño emergente por cuanto se aporta la factura de venta del servicio de transporte de ambulancia medicalizada por valor de $176.000.
3. No se reconoce concepto alguno por lucro cesante, por cuanto no se probó la actividad económica del señor Duván Alexis Hernández (Q.E.P.D), así como tampoco se logró demostrar los ingresos del causante
4. No se reconoce el concepto de daño a la vida en relación, teniendo en cuenta que es una tipología de perjuicio inexistente en la Jurisdicción Contenciosa Administrativa. Ahora bien, en el eventual caso que se llegare a hacer una evaluación de los perjuicios de vida de relación como afectaciones dentro de lo reclamado como daño a la salud, deberá tenerse en cuenta que estará sujeta a lo probado en el proceso, única y exclusivamente para la víctima. En consecuencia, en el presente asunto no es dable el reconocimiento del daño a la salud para ningún sujeto, por cuanto el feto sería la única víctima directa, quién lamentablemente falleció. 
5. Del monto total de $363.410.400 se descuenta el deducible por un valor de 10% mínimo $5.000.000 que corresponde a $36.341.040, para un total de $327.069.360.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</si>
</sst>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_);[Red]\(&quot;$&quot;\ #,##0\)"/>
    <numFmt numFmtId="165" formatCode="dd/mm/yyyy;@"/>
    <numFmt numFmtId="166" formatCode="[$$-240A]\ #,##0"/>
    <numFmt numFmtId="167" formatCode="&quot;$&quot;\ #,##0"/>
  </numFmts>
  <fonts count="8"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10"/>
      <color theme="1"/>
      <name val="Calibri"/>
      <family val="2"/>
      <scheme val="minor"/>
    </font>
    <font>
      <b/>
      <sz val="10"/>
      <name val="Calibri"/>
      <family val="2"/>
      <scheme val="minor"/>
    </font>
    <font>
      <b/>
      <u/>
      <sz val="10"/>
      <name val="Calibri"/>
      <family val="2"/>
      <scheme val="minor"/>
    </font>
    <font>
      <sz val="10"/>
      <color rgb="FF000000"/>
      <name val="Calibri"/>
      <family val="2"/>
      <scheme val="minor"/>
    </font>
    <font>
      <sz val="9.5"/>
      <color theme="1"/>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4" tint="0.59999389629810485"/>
        <bgColor rgb="FF000000"/>
      </patternFill>
    </fill>
  </fills>
  <borders count="41">
    <border>
      <left/>
      <right/>
      <top/>
      <bottom/>
      <diagonal/>
    </border>
    <border>
      <left/>
      <right/>
      <top style="thick">
        <color theme="0"/>
      </top>
      <bottom/>
      <diagonal/>
    </border>
    <border>
      <left style="medium">
        <color theme="0"/>
      </left>
      <right style="medium">
        <color theme="0"/>
      </right>
      <top style="thick">
        <color theme="0"/>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medium">
        <color theme="0"/>
      </left>
      <right/>
      <top/>
      <bottom/>
      <diagonal/>
    </border>
    <border>
      <left style="thick">
        <color theme="0"/>
      </left>
      <right/>
      <top/>
      <bottom style="thick">
        <color theme="0"/>
      </bottom>
      <diagonal/>
    </border>
    <border>
      <left style="thick">
        <color theme="0"/>
      </left>
      <right/>
      <top/>
      <bottom/>
      <diagonal/>
    </border>
    <border>
      <left style="thick">
        <color theme="0"/>
      </left>
      <right/>
      <top style="thick">
        <color theme="0"/>
      </top>
      <bottom/>
      <diagonal/>
    </border>
    <border>
      <left/>
      <right/>
      <top/>
      <bottom style="thick">
        <color theme="0"/>
      </bottom>
      <diagonal/>
    </border>
    <border>
      <left/>
      <right style="medium">
        <color theme="0"/>
      </right>
      <top/>
      <bottom style="thick">
        <color theme="0"/>
      </bottom>
      <diagonal/>
    </border>
    <border>
      <left/>
      <right style="thick">
        <color theme="0"/>
      </right>
      <top style="thick">
        <color theme="0"/>
      </top>
      <bottom/>
      <diagonal/>
    </border>
    <border>
      <left/>
      <right style="thick">
        <color theme="0"/>
      </right>
      <top/>
      <bottom style="thick">
        <color theme="0"/>
      </bottom>
      <diagonal/>
    </border>
    <border>
      <left style="thick">
        <color theme="0"/>
      </left>
      <right/>
      <top style="thin">
        <color theme="0"/>
      </top>
      <bottom style="thick">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thick">
        <color theme="0"/>
      </left>
      <right style="medium">
        <color theme="0"/>
      </right>
      <top style="thick">
        <color theme="0"/>
      </top>
      <bottom/>
      <diagonal/>
    </border>
    <border>
      <left/>
      <right/>
      <top style="medium">
        <color theme="0"/>
      </top>
      <bottom style="medium">
        <color theme="0"/>
      </bottom>
      <diagonal/>
    </border>
    <border>
      <left style="medium">
        <color theme="0"/>
      </left>
      <right/>
      <top style="medium">
        <color theme="0"/>
      </top>
      <bottom style="thick">
        <color theme="0"/>
      </bottom>
      <diagonal/>
    </border>
    <border>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n">
        <color auto="1"/>
      </top>
      <bottom style="thin">
        <color auto="1"/>
      </bottom>
      <diagonal/>
    </border>
    <border>
      <left/>
      <right/>
      <top style="thin">
        <color auto="1"/>
      </top>
      <bottom style="thin">
        <color auto="1"/>
      </bottom>
      <diagonal/>
    </border>
    <border>
      <left style="thick">
        <color theme="0"/>
      </left>
      <right/>
      <top style="thick">
        <color theme="0"/>
      </top>
      <bottom style="medium">
        <color theme="0"/>
      </bottom>
      <diagonal/>
    </border>
    <border>
      <left/>
      <right/>
      <top style="thick">
        <color theme="0"/>
      </top>
      <bottom style="medium">
        <color theme="0"/>
      </bottom>
      <diagonal/>
    </border>
    <border>
      <left/>
      <right style="thick">
        <color theme="0"/>
      </right>
      <top style="thick">
        <color theme="0"/>
      </top>
      <bottom style="medium">
        <color theme="0"/>
      </bottom>
      <diagonal/>
    </border>
    <border>
      <left/>
      <right style="thick">
        <color theme="0"/>
      </right>
      <top style="thick">
        <color theme="0"/>
      </top>
      <bottom style="thick">
        <color theme="0"/>
      </bottom>
      <diagonal/>
    </border>
    <border>
      <left style="thick">
        <color theme="0"/>
      </left>
      <right/>
      <top style="thick">
        <color theme="0"/>
      </top>
      <bottom style="thin">
        <color auto="1"/>
      </bottom>
      <diagonal/>
    </border>
    <border>
      <left/>
      <right/>
      <top style="thick">
        <color theme="0"/>
      </top>
      <bottom style="thin">
        <color auto="1"/>
      </bottom>
      <diagonal/>
    </border>
    <border>
      <left style="thick">
        <color theme="0"/>
      </left>
      <right/>
      <top style="thin">
        <color auto="1"/>
      </top>
      <bottom style="thick">
        <color theme="0"/>
      </bottom>
      <diagonal/>
    </border>
    <border>
      <left/>
      <right/>
      <top style="thin">
        <color auto="1"/>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s>
  <cellStyleXfs count="1">
    <xf numFmtId="0" fontId="0" fillId="0" borderId="0"/>
  </cellStyleXfs>
  <cellXfs count="89">
    <xf numFmtId="0" fontId="0" fillId="0" borderId="0" xfId="0"/>
    <xf numFmtId="0" fontId="0" fillId="0" borderId="0" xfId="0" applyAlignment="1">
      <alignment wrapText="1"/>
    </xf>
    <xf numFmtId="0" fontId="0" fillId="0" borderId="0" xfId="0" applyAlignment="1"/>
    <xf numFmtId="0" fontId="0" fillId="0" borderId="0" xfId="0" applyFont="1"/>
    <xf numFmtId="0" fontId="0" fillId="0" borderId="9" xfId="0" applyFont="1" applyBorder="1"/>
    <xf numFmtId="0" fontId="1" fillId="2" borderId="4" xfId="0" applyFont="1" applyFill="1" applyBorder="1" applyAlignment="1">
      <alignment vertical="center" wrapText="1"/>
    </xf>
    <xf numFmtId="0" fontId="1" fillId="2" borderId="7"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horizontal="center"/>
    </xf>
    <xf numFmtId="0" fontId="0" fillId="0" borderId="0" xfId="0" applyAlignment="1">
      <alignment horizontal="center" vertical="center" wrapText="1"/>
    </xf>
    <xf numFmtId="0" fontId="1" fillId="2" borderId="8" xfId="0" applyFont="1" applyFill="1" applyBorder="1" applyAlignment="1">
      <alignment vertical="center"/>
    </xf>
    <xf numFmtId="0" fontId="1" fillId="2" borderId="3" xfId="0" applyFont="1" applyFill="1" applyBorder="1" applyAlignment="1">
      <alignment vertical="center"/>
    </xf>
    <xf numFmtId="0" fontId="0" fillId="3" borderId="17" xfId="0" applyFont="1" applyFill="1" applyBorder="1" applyAlignment="1">
      <alignment horizontal="center" vertical="center"/>
    </xf>
    <xf numFmtId="0" fontId="1" fillId="2" borderId="23" xfId="0" applyFont="1" applyFill="1" applyBorder="1" applyAlignment="1">
      <alignment horizontal="center" vertical="center" wrapText="1"/>
    </xf>
    <xf numFmtId="0" fontId="1" fillId="2" borderId="10" xfId="0" applyFont="1" applyFill="1" applyBorder="1" applyAlignment="1">
      <alignment vertical="center" wrapText="1"/>
    </xf>
    <xf numFmtId="9" fontId="0" fillId="3" borderId="17" xfId="0" applyNumberFormat="1" applyFont="1" applyFill="1" applyBorder="1" applyAlignment="1">
      <alignment horizontal="center" vertical="center"/>
    </xf>
    <xf numFmtId="0" fontId="1" fillId="2" borderId="8" xfId="0" applyFont="1" applyFill="1" applyBorder="1" applyAlignment="1">
      <alignment wrapText="1"/>
    </xf>
    <xf numFmtId="0" fontId="1" fillId="2" borderId="16" xfId="0" applyFont="1" applyFill="1" applyBorder="1" applyAlignment="1">
      <alignment vertical="center" wrapText="1"/>
    </xf>
    <xf numFmtId="9" fontId="0" fillId="0" borderId="0" xfId="0" applyNumberFormat="1"/>
    <xf numFmtId="0" fontId="3" fillId="3" borderId="8"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1" xfId="0" applyFont="1" applyFill="1" applyBorder="1"/>
    <xf numFmtId="164" fontId="3" fillId="3" borderId="16" xfId="0" applyNumberFormat="1" applyFont="1" applyFill="1" applyBorder="1"/>
    <xf numFmtId="0" fontId="3" fillId="3" borderId="16" xfId="0" applyFont="1" applyFill="1" applyBorder="1"/>
    <xf numFmtId="0" fontId="3" fillId="3" borderId="4" xfId="0" applyFont="1" applyFill="1" applyBorder="1" applyAlignment="1">
      <alignment horizontal="center" vertical="center"/>
    </xf>
    <xf numFmtId="0" fontId="6" fillId="4" borderId="8" xfId="0" applyFont="1" applyFill="1" applyBorder="1" applyAlignment="1">
      <alignment horizontal="left"/>
    </xf>
    <xf numFmtId="0" fontId="6" fillId="4" borderId="11" xfId="0" applyFont="1" applyFill="1" applyBorder="1" applyAlignment="1">
      <alignment horizontal="left"/>
    </xf>
    <xf numFmtId="0" fontId="3" fillId="3" borderId="1" xfId="0" applyFont="1" applyFill="1" applyBorder="1" applyAlignment="1">
      <alignment horizontal="center" vertical="center"/>
    </xf>
    <xf numFmtId="0" fontId="3" fillId="3" borderId="1" xfId="0" applyFont="1" applyFill="1" applyBorder="1" applyAlignment="1">
      <alignment horizontal="left" vertical="center"/>
    </xf>
    <xf numFmtId="0" fontId="1" fillId="2" borderId="4" xfId="0" applyFont="1" applyFill="1" applyBorder="1" applyAlignment="1">
      <alignment horizontal="left" vertical="center" wrapText="1"/>
    </xf>
    <xf numFmtId="0" fontId="1" fillId="2" borderId="10" xfId="0" applyFont="1" applyFill="1" applyBorder="1" applyAlignment="1">
      <alignment horizontal="left" vertical="center" wrapText="1"/>
    </xf>
    <xf numFmtId="167" fontId="7" fillId="3" borderId="10" xfId="0" applyNumberFormat="1" applyFont="1" applyFill="1" applyBorder="1" applyAlignment="1">
      <alignment horizontal="left" wrapText="1"/>
    </xf>
    <xf numFmtId="167" fontId="7" fillId="3" borderId="1" xfId="0" applyNumberFormat="1" applyFont="1" applyFill="1" applyBorder="1" applyAlignment="1">
      <alignment horizontal="left"/>
    </xf>
    <xf numFmtId="167" fontId="7" fillId="3" borderId="13" xfId="0" applyNumberFormat="1" applyFont="1" applyFill="1" applyBorder="1" applyAlignment="1">
      <alignment horizontal="left"/>
    </xf>
    <xf numFmtId="0" fontId="3" fillId="3" borderId="21" xfId="0" applyFont="1" applyFill="1" applyBorder="1" applyAlignment="1">
      <alignment horizontal="left" vertical="top" wrapText="1"/>
    </xf>
    <xf numFmtId="0" fontId="3" fillId="3" borderId="20" xfId="0" applyFont="1" applyFill="1" applyBorder="1" applyAlignment="1">
      <alignment horizontal="left" vertical="top" wrapText="1"/>
    </xf>
    <xf numFmtId="0" fontId="3" fillId="3" borderId="22" xfId="0" applyFont="1" applyFill="1" applyBorder="1" applyAlignment="1">
      <alignment horizontal="left" vertical="top" wrapText="1"/>
    </xf>
    <xf numFmtId="0" fontId="3" fillId="3" borderId="18"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1" fillId="2" borderId="15" xfId="0" applyFont="1" applyFill="1" applyBorder="1" applyAlignment="1">
      <alignment horizontal="center" wrapText="1"/>
    </xf>
    <xf numFmtId="0" fontId="1" fillId="2" borderId="11" xfId="0" applyFont="1" applyFill="1" applyBorder="1" applyAlignment="1">
      <alignment horizontal="center" wrapText="1"/>
    </xf>
    <xf numFmtId="167" fontId="3" fillId="3" borderId="4" xfId="0" applyNumberFormat="1" applyFont="1" applyFill="1" applyBorder="1" applyAlignment="1">
      <alignment horizontal="center" vertical="top" wrapText="1"/>
    </xf>
    <xf numFmtId="167" fontId="3" fillId="3" borderId="4" xfId="0" applyNumberFormat="1" applyFont="1" applyFill="1" applyBorder="1" applyAlignment="1">
      <alignment horizontal="center" vertical="top"/>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3"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2" xfId="0" applyFont="1" applyFill="1" applyBorder="1" applyAlignment="1">
      <alignment horizontal="center" vertical="center"/>
    </xf>
    <xf numFmtId="166" fontId="3" fillId="3" borderId="3" xfId="0" applyNumberFormat="1" applyFont="1" applyFill="1" applyBorder="1" applyAlignment="1">
      <alignment horizontal="center" vertical="center"/>
    </xf>
    <xf numFmtId="166" fontId="3" fillId="3" borderId="6" xfId="0" applyNumberFormat="1" applyFont="1" applyFill="1" applyBorder="1" applyAlignment="1">
      <alignment horizontal="center" vertical="center"/>
    </xf>
    <xf numFmtId="166" fontId="3" fillId="3" borderId="33" xfId="0" applyNumberFormat="1" applyFont="1" applyFill="1" applyBorder="1" applyAlignment="1">
      <alignment horizontal="center" vertical="center"/>
    </xf>
    <xf numFmtId="0" fontId="6" fillId="4" borderId="28" xfId="0" applyFont="1" applyFill="1" applyBorder="1" applyAlignment="1">
      <alignment horizontal="left"/>
    </xf>
    <xf numFmtId="0" fontId="6" fillId="4" borderId="29" xfId="0" applyFont="1" applyFill="1" applyBorder="1" applyAlignment="1">
      <alignment horizontal="left"/>
    </xf>
    <xf numFmtId="0" fontId="6" fillId="4" borderId="36" xfId="0" applyFont="1" applyFill="1" applyBorder="1" applyAlignment="1">
      <alignment horizontal="left"/>
    </xf>
    <xf numFmtId="0" fontId="6" fillId="4" borderId="37" xfId="0" applyFont="1" applyFill="1" applyBorder="1" applyAlignment="1">
      <alignment horizontal="left"/>
    </xf>
    <xf numFmtId="0" fontId="1" fillId="2" borderId="4" xfId="0" applyFont="1" applyFill="1" applyBorder="1" applyAlignment="1">
      <alignment horizontal="center"/>
    </xf>
    <xf numFmtId="0" fontId="6" fillId="4" borderId="34" xfId="0" applyFont="1" applyFill="1" applyBorder="1" applyAlignment="1">
      <alignment horizontal="left"/>
    </xf>
    <xf numFmtId="0" fontId="6" fillId="4" borderId="35" xfId="0" applyFont="1" applyFill="1" applyBorder="1" applyAlignment="1">
      <alignment horizontal="left"/>
    </xf>
    <xf numFmtId="14" fontId="3" fillId="3" borderId="3" xfId="0" applyNumberFormat="1" applyFont="1" applyFill="1" applyBorder="1" applyAlignment="1">
      <alignment horizontal="center" vertical="center"/>
    </xf>
    <xf numFmtId="14" fontId="3" fillId="3" borderId="6" xfId="0" applyNumberFormat="1" applyFont="1" applyFill="1" applyBorder="1" applyAlignment="1">
      <alignment horizontal="center" vertical="center"/>
    </xf>
    <xf numFmtId="0" fontId="2" fillId="0" borderId="11" xfId="0" applyFont="1" applyBorder="1" applyAlignment="1">
      <alignment horizontal="center"/>
    </xf>
    <xf numFmtId="0" fontId="2" fillId="0" borderId="14" xfId="0" applyFont="1" applyBorder="1" applyAlignment="1">
      <alignment horizontal="center"/>
    </xf>
    <xf numFmtId="0" fontId="0" fillId="3" borderId="3" xfId="0" applyFill="1" applyBorder="1" applyAlignment="1">
      <alignment horizontal="center" vertical="center"/>
    </xf>
    <xf numFmtId="0" fontId="0" fillId="3" borderId="6" xfId="0" applyFont="1" applyFill="1" applyBorder="1" applyAlignment="1">
      <alignment horizontal="center" vertical="center"/>
    </xf>
    <xf numFmtId="0" fontId="0" fillId="3" borderId="1" xfId="0" applyFill="1" applyBorder="1" applyAlignment="1">
      <alignment horizontal="center" vertical="center"/>
    </xf>
    <xf numFmtId="0" fontId="0" fillId="3" borderId="1" xfId="0" applyFont="1" applyFill="1" applyBorder="1" applyAlignment="1">
      <alignment horizontal="center" vertical="center"/>
    </xf>
    <xf numFmtId="165" fontId="3" fillId="3" borderId="30" xfId="0" applyNumberFormat="1" applyFont="1" applyFill="1" applyBorder="1" applyAlignment="1">
      <alignment horizontal="center" vertical="center"/>
    </xf>
    <xf numFmtId="165" fontId="3" fillId="3" borderId="31" xfId="0" applyNumberFormat="1" applyFont="1" applyFill="1" applyBorder="1" applyAlignment="1">
      <alignment horizontal="center" vertical="center"/>
    </xf>
    <xf numFmtId="165" fontId="3" fillId="3" borderId="32" xfId="0" applyNumberFormat="1" applyFont="1" applyFill="1" applyBorder="1" applyAlignment="1">
      <alignment horizontal="center" vertical="center"/>
    </xf>
    <xf numFmtId="0" fontId="1" fillId="2" borderId="3" xfId="0" applyFont="1" applyFill="1" applyBorder="1" applyAlignment="1">
      <alignment horizontal="center"/>
    </xf>
    <xf numFmtId="0" fontId="1" fillId="2" borderId="6" xfId="0" applyFont="1" applyFill="1" applyBorder="1" applyAlignment="1">
      <alignment horizontal="center"/>
    </xf>
    <xf numFmtId="0" fontId="1" fillId="2" borderId="33" xfId="0" applyFont="1" applyFill="1" applyBorder="1" applyAlignment="1">
      <alignment horizontal="center"/>
    </xf>
    <xf numFmtId="0" fontId="3" fillId="3" borderId="4" xfId="0" applyFont="1" applyFill="1" applyBorder="1" applyAlignment="1">
      <alignment horizontal="left"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49" fontId="4" fillId="3" borderId="11" xfId="0" applyNumberFormat="1" applyFont="1" applyFill="1" applyBorder="1" applyAlignment="1">
      <alignment horizontal="center" vertical="center" wrapText="1"/>
    </xf>
    <xf numFmtId="49" fontId="4" fillId="3" borderId="12" xfId="0" applyNumberFormat="1" applyFont="1" applyFill="1" applyBorder="1" applyAlignment="1">
      <alignment horizontal="center" vertical="center" wrapText="1"/>
    </xf>
    <xf numFmtId="0" fontId="1" fillId="2" borderId="38" xfId="0" applyFont="1" applyFill="1" applyBorder="1" applyAlignment="1">
      <alignment horizontal="left" vertical="center" wrapText="1"/>
    </xf>
    <xf numFmtId="0" fontId="1" fillId="2" borderId="39" xfId="0" applyFont="1" applyFill="1" applyBorder="1" applyAlignment="1">
      <alignment horizontal="left" vertical="center" wrapText="1"/>
    </xf>
    <xf numFmtId="0" fontId="1" fillId="2" borderId="40" xfId="0" applyFont="1" applyFill="1" applyBorder="1" applyAlignment="1">
      <alignment horizontal="left" vertical="center" wrapText="1"/>
    </xf>
    <xf numFmtId="164" fontId="3" fillId="0" borderId="16" xfId="0" applyNumberFormat="1" applyFont="1" applyFill="1" applyBorder="1"/>
    <xf numFmtId="164" fontId="0" fillId="0" borderId="0" xfId="0" applyNumberFormat="1" applyFill="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4019551</xdr:colOff>
      <xdr:row>0</xdr:row>
      <xdr:rowOff>19050</xdr:rowOff>
    </xdr:from>
    <xdr:to>
      <xdr:col>4</xdr:col>
      <xdr:colOff>5153024</xdr:colOff>
      <xdr:row>0</xdr:row>
      <xdr:rowOff>257175</xdr:rowOff>
    </xdr:to>
    <xdr:pic>
      <xdr:nvPicPr>
        <xdr:cNvPr id="2" name="1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10648951" y="19050"/>
          <a:ext cx="1133473" cy="238125"/>
        </a:xfrm>
        <a:prstGeom prst="rect">
          <a:avLst/>
        </a:prstGeom>
        <a:solidFill>
          <a:srgbClr val="FFFFFF"/>
        </a:solid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0"/>
  <sheetViews>
    <sheetView tabSelected="1" workbookViewId="0">
      <selection activeCell="B30" sqref="B30:E30"/>
    </sheetView>
  </sheetViews>
  <sheetFormatPr baseColWidth="10" defaultRowHeight="15" x14ac:dyDescent="0.25"/>
  <cols>
    <col min="1" max="1" width="41" style="2" bestFit="1" customWidth="1"/>
    <col min="2" max="2" width="21.7109375" style="2" customWidth="1"/>
    <col min="3" max="3" width="18" customWidth="1"/>
    <col min="4" max="4" width="18.7109375" bestFit="1" customWidth="1"/>
    <col min="5" max="5" width="79" customWidth="1"/>
    <col min="6" max="6" width="16.7109375" customWidth="1"/>
    <col min="7" max="7" width="16.28515625" customWidth="1"/>
    <col min="8" max="8" width="15.140625" customWidth="1"/>
    <col min="11" max="11" width="33.140625" hidden="1" customWidth="1"/>
  </cols>
  <sheetData>
    <row r="1" spans="1:11" ht="21.75" thickBot="1" x14ac:dyDescent="0.4">
      <c r="A1" s="66" t="s">
        <v>64</v>
      </c>
      <c r="B1" s="66"/>
      <c r="C1" s="66"/>
      <c r="D1" s="66"/>
      <c r="E1" s="67"/>
      <c r="F1" s="4"/>
      <c r="G1" s="3"/>
    </row>
    <row r="2" spans="1:11" ht="21.75" thickTop="1" x14ac:dyDescent="0.25">
      <c r="A2" s="79" t="s">
        <v>65</v>
      </c>
      <c r="B2" s="79"/>
      <c r="C2" s="79"/>
      <c r="D2" s="79"/>
      <c r="E2" s="80"/>
      <c r="F2" s="4"/>
      <c r="G2" s="3"/>
    </row>
    <row r="3" spans="1:11" ht="24" customHeight="1" thickBot="1" x14ac:dyDescent="0.3">
      <c r="A3" s="6" t="s">
        <v>0</v>
      </c>
      <c r="B3" s="19" t="s">
        <v>73</v>
      </c>
      <c r="C3" s="10" t="s">
        <v>2</v>
      </c>
      <c r="D3" s="81" t="s">
        <v>74</v>
      </c>
      <c r="E3" s="82"/>
      <c r="F3" s="3"/>
      <c r="G3" s="3"/>
      <c r="K3" s="9" t="s">
        <v>41</v>
      </c>
    </row>
    <row r="4" spans="1:11" ht="24" customHeight="1" thickTop="1" thickBot="1" x14ac:dyDescent="0.3">
      <c r="A4" s="7" t="s">
        <v>3</v>
      </c>
      <c r="B4" s="52" t="s">
        <v>43</v>
      </c>
      <c r="C4" s="53"/>
      <c r="D4" s="53"/>
      <c r="E4" s="53"/>
      <c r="F4" s="3"/>
      <c r="G4" s="3"/>
      <c r="K4" s="9" t="s">
        <v>42</v>
      </c>
    </row>
    <row r="5" spans="1:11" ht="23.25" customHeight="1" thickTop="1" thickBot="1" x14ac:dyDescent="0.3">
      <c r="A5" s="7" t="s">
        <v>11</v>
      </c>
      <c r="B5" s="68" t="s">
        <v>50</v>
      </c>
      <c r="C5" s="69"/>
      <c r="D5" s="69"/>
      <c r="E5" s="69"/>
      <c r="F5" s="3"/>
      <c r="G5" s="3"/>
      <c r="K5" s="9" t="s">
        <v>43</v>
      </c>
    </row>
    <row r="6" spans="1:11" ht="16.5" thickTop="1" thickBot="1" x14ac:dyDescent="0.3">
      <c r="A6" s="83" t="s">
        <v>31</v>
      </c>
      <c r="B6" s="8" t="s">
        <v>10</v>
      </c>
      <c r="C6" s="61" t="s">
        <v>9</v>
      </c>
      <c r="D6" s="61"/>
      <c r="E6" s="61"/>
      <c r="F6" s="3"/>
      <c r="G6" s="3"/>
      <c r="K6" s="9" t="s">
        <v>1</v>
      </c>
    </row>
    <row r="7" spans="1:11" ht="16.5" thickTop="1" thickBot="1" x14ac:dyDescent="0.3">
      <c r="A7" s="84"/>
      <c r="B7" s="20" t="s">
        <v>69</v>
      </c>
      <c r="C7" s="62" t="s">
        <v>75</v>
      </c>
      <c r="D7" s="63"/>
      <c r="E7" s="63"/>
      <c r="F7" s="3"/>
      <c r="G7" s="3"/>
      <c r="K7" s="9" t="s">
        <v>44</v>
      </c>
    </row>
    <row r="8" spans="1:11" ht="16.5" thickTop="1" thickBot="1" x14ac:dyDescent="0.3">
      <c r="A8" s="84"/>
      <c r="B8" s="20" t="s">
        <v>76</v>
      </c>
      <c r="C8" s="57" t="s">
        <v>77</v>
      </c>
      <c r="D8" s="58"/>
      <c r="E8" s="58"/>
      <c r="F8" s="3"/>
      <c r="G8" s="3"/>
      <c r="K8" s="9" t="s">
        <v>45</v>
      </c>
    </row>
    <row r="9" spans="1:11" ht="16.5" thickTop="1" thickBot="1" x14ac:dyDescent="0.3">
      <c r="A9" s="84"/>
      <c r="B9" s="20" t="s">
        <v>78</v>
      </c>
      <c r="C9" s="59" t="s">
        <v>79</v>
      </c>
      <c r="D9" s="60"/>
      <c r="E9" s="60"/>
      <c r="F9" s="3"/>
      <c r="G9" s="3"/>
      <c r="K9" s="9" t="s">
        <v>46</v>
      </c>
    </row>
    <row r="10" spans="1:11" ht="16.5" thickTop="1" thickBot="1" x14ac:dyDescent="0.3">
      <c r="A10" s="84"/>
      <c r="B10" s="24" t="s">
        <v>80</v>
      </c>
      <c r="C10" s="25" t="s">
        <v>81</v>
      </c>
      <c r="D10" s="26"/>
      <c r="E10" s="26"/>
      <c r="F10" s="3"/>
      <c r="G10" s="3"/>
      <c r="K10" s="9"/>
    </row>
    <row r="11" spans="1:11" ht="16.5" thickTop="1" thickBot="1" x14ac:dyDescent="0.3">
      <c r="A11" s="85"/>
      <c r="B11" s="24" t="s">
        <v>70</v>
      </c>
      <c r="C11" s="25" t="s">
        <v>82</v>
      </c>
      <c r="D11" s="26"/>
      <c r="E11" s="26"/>
      <c r="F11" s="3"/>
      <c r="G11" s="3"/>
      <c r="K11" s="9"/>
    </row>
    <row r="12" spans="1:11" ht="16.5" thickTop="1" thickBot="1" x14ac:dyDescent="0.3">
      <c r="A12" s="83" t="s">
        <v>91</v>
      </c>
      <c r="B12" s="8" t="s">
        <v>54</v>
      </c>
      <c r="C12" s="75" t="s">
        <v>9</v>
      </c>
      <c r="D12" s="76"/>
      <c r="E12" s="77"/>
      <c r="F12" s="3"/>
      <c r="G12" s="3"/>
      <c r="K12" s="9" t="s">
        <v>47</v>
      </c>
    </row>
    <row r="13" spans="1:11" ht="16.5" thickTop="1" thickBot="1" x14ac:dyDescent="0.3">
      <c r="A13" s="84"/>
      <c r="B13" s="20" t="s">
        <v>67</v>
      </c>
      <c r="C13" s="78" t="s">
        <v>72</v>
      </c>
      <c r="D13" s="78"/>
      <c r="E13" s="78"/>
      <c r="F13" s="3"/>
      <c r="G13" s="3"/>
      <c r="K13" s="9" t="s">
        <v>48</v>
      </c>
    </row>
    <row r="14" spans="1:11" ht="16.5" thickTop="1" thickBot="1" x14ac:dyDescent="0.3">
      <c r="A14" s="84"/>
      <c r="B14" s="24" t="s">
        <v>67</v>
      </c>
      <c r="C14" s="78" t="s">
        <v>83</v>
      </c>
      <c r="D14" s="78"/>
      <c r="E14" s="78"/>
      <c r="F14" s="3"/>
      <c r="G14" s="3"/>
      <c r="K14" s="9"/>
    </row>
    <row r="15" spans="1:11" ht="16.5" thickTop="1" thickBot="1" x14ac:dyDescent="0.3">
      <c r="A15" s="84"/>
      <c r="B15" s="24" t="s">
        <v>67</v>
      </c>
      <c r="C15" s="78" t="s">
        <v>84</v>
      </c>
      <c r="D15" s="78"/>
      <c r="E15" s="78"/>
      <c r="F15" s="3"/>
      <c r="G15" s="3"/>
      <c r="K15" s="9" t="s">
        <v>49</v>
      </c>
    </row>
    <row r="16" spans="1:11" ht="16.5" thickTop="1" thickBot="1" x14ac:dyDescent="0.3">
      <c r="A16" s="84"/>
      <c r="B16" s="24" t="s">
        <v>67</v>
      </c>
      <c r="C16" s="28" t="s">
        <v>85</v>
      </c>
      <c r="D16" s="28"/>
      <c r="E16" s="28"/>
      <c r="F16" s="3"/>
      <c r="G16" s="3"/>
      <c r="K16" s="9"/>
    </row>
    <row r="17" spans="1:11" ht="16.5" thickTop="1" thickBot="1" x14ac:dyDescent="0.3">
      <c r="A17" s="85"/>
      <c r="B17" s="27" t="s">
        <v>90</v>
      </c>
      <c r="C17" s="28" t="s">
        <v>86</v>
      </c>
      <c r="D17" s="28"/>
      <c r="E17" s="28"/>
      <c r="F17" s="3"/>
      <c r="G17" s="3"/>
      <c r="K17" s="9"/>
    </row>
    <row r="18" spans="1:11" ht="16.5" thickTop="1" thickBot="1" x14ac:dyDescent="0.3">
      <c r="A18" s="5" t="s">
        <v>29</v>
      </c>
      <c r="B18" s="70"/>
      <c r="C18" s="71"/>
      <c r="D18" s="71"/>
      <c r="E18" s="71"/>
      <c r="F18" s="3"/>
      <c r="G18" s="3"/>
      <c r="K18" s="9" t="s">
        <v>51</v>
      </c>
    </row>
    <row r="19" spans="1:11" ht="16.5" thickTop="1" thickBot="1" x14ac:dyDescent="0.3">
      <c r="A19" s="5" t="s">
        <v>30</v>
      </c>
      <c r="B19" s="64">
        <v>44301</v>
      </c>
      <c r="C19" s="65"/>
      <c r="D19" s="65"/>
      <c r="E19" s="65"/>
      <c r="F19" s="3"/>
      <c r="G19" s="3"/>
      <c r="K19" s="9"/>
    </row>
    <row r="20" spans="1:11" ht="36.75" customHeight="1" thickTop="1" thickBot="1" x14ac:dyDescent="0.3">
      <c r="A20" s="5" t="s">
        <v>57</v>
      </c>
      <c r="B20" s="72">
        <v>44322</v>
      </c>
      <c r="C20" s="73"/>
      <c r="D20" s="73"/>
      <c r="E20" s="74"/>
      <c r="F20" s="3"/>
      <c r="G20" s="3"/>
      <c r="K20" s="9" t="s">
        <v>52</v>
      </c>
    </row>
    <row r="21" spans="1:11" ht="31.5" customHeight="1" thickTop="1" thickBot="1" x14ac:dyDescent="0.3">
      <c r="A21" s="11" t="s">
        <v>32</v>
      </c>
      <c r="B21" s="12" t="s">
        <v>33</v>
      </c>
      <c r="C21" s="47" t="s">
        <v>56</v>
      </c>
      <c r="D21" s="48"/>
      <c r="E21" s="15">
        <v>0.3</v>
      </c>
      <c r="F21" s="1"/>
      <c r="G21" s="1"/>
      <c r="H21" s="1"/>
      <c r="K21" s="9" t="s">
        <v>53</v>
      </c>
    </row>
    <row r="22" spans="1:11" ht="235.5" customHeight="1" thickTop="1" thickBot="1" x14ac:dyDescent="0.3">
      <c r="A22" s="14" t="s">
        <v>63</v>
      </c>
      <c r="B22" s="37" t="s">
        <v>92</v>
      </c>
      <c r="C22" s="38"/>
      <c r="D22" s="38"/>
      <c r="E22" s="39"/>
      <c r="F22" s="3"/>
      <c r="G22" s="3"/>
      <c r="K22" s="9" t="s">
        <v>33</v>
      </c>
    </row>
    <row r="23" spans="1:11" ht="183" customHeight="1" thickBot="1" x14ac:dyDescent="0.3">
      <c r="A23" s="17" t="s">
        <v>36</v>
      </c>
      <c r="B23" s="40" t="s">
        <v>87</v>
      </c>
      <c r="C23" s="41"/>
      <c r="D23" s="41"/>
      <c r="E23" s="42"/>
      <c r="F23" s="3"/>
      <c r="G23" s="3"/>
      <c r="K23" s="9" t="s">
        <v>55</v>
      </c>
    </row>
    <row r="24" spans="1:11" ht="45.75" customHeight="1" thickTop="1" thickBot="1" x14ac:dyDescent="0.3">
      <c r="A24" s="16" t="s">
        <v>58</v>
      </c>
      <c r="B24" s="54">
        <v>1122145516</v>
      </c>
      <c r="C24" s="55"/>
      <c r="D24" s="55"/>
      <c r="E24" s="56"/>
      <c r="K24" s="9" t="s">
        <v>66</v>
      </c>
    </row>
    <row r="25" spans="1:11" ht="24" customHeight="1" thickTop="1" thickBot="1" x14ac:dyDescent="0.3">
      <c r="A25" s="29" t="s">
        <v>59</v>
      </c>
      <c r="B25" s="49" t="s">
        <v>37</v>
      </c>
      <c r="C25" s="50"/>
      <c r="D25" s="50" t="s">
        <v>38</v>
      </c>
      <c r="E25" s="51"/>
      <c r="K25" s="18">
        <v>0</v>
      </c>
    </row>
    <row r="26" spans="1:11" ht="24.75" customHeight="1" thickTop="1" thickBot="1" x14ac:dyDescent="0.3">
      <c r="A26" s="29"/>
      <c r="B26" s="21" t="s">
        <v>27</v>
      </c>
      <c r="C26" s="22">
        <v>581567616</v>
      </c>
      <c r="D26" s="21" t="s">
        <v>68</v>
      </c>
      <c r="E26" s="22">
        <v>282200950</v>
      </c>
      <c r="F26" s="86"/>
      <c r="K26" s="18">
        <v>0.3</v>
      </c>
    </row>
    <row r="27" spans="1:11" ht="20.25" customHeight="1" thickTop="1" thickBot="1" x14ac:dyDescent="0.3">
      <c r="A27" s="30"/>
      <c r="B27" s="23" t="s">
        <v>88</v>
      </c>
      <c r="C27" s="22">
        <v>176000</v>
      </c>
      <c r="D27" s="23" t="s">
        <v>71</v>
      </c>
      <c r="E27" s="22">
        <v>258200950</v>
      </c>
      <c r="F27" s="86"/>
      <c r="K27" s="18">
        <v>0.7</v>
      </c>
    </row>
    <row r="28" spans="1:11" ht="34.5" customHeight="1" thickBot="1" x14ac:dyDescent="0.3">
      <c r="A28" s="43" t="s">
        <v>60</v>
      </c>
      <c r="B28" s="44"/>
      <c r="C28" s="44"/>
      <c r="D28" s="44"/>
      <c r="E28" s="44"/>
      <c r="F28" s="86"/>
    </row>
    <row r="29" spans="1:11" ht="21" customHeight="1" thickTop="1" thickBot="1" x14ac:dyDescent="0.3">
      <c r="A29" s="45">
        <v>327069360</v>
      </c>
      <c r="B29" s="46"/>
      <c r="C29" s="46"/>
      <c r="D29" s="46"/>
      <c r="E29" s="46"/>
      <c r="F29" s="86"/>
    </row>
    <row r="30" spans="1:11" ht="321.75" customHeight="1" thickTop="1" thickBot="1" x14ac:dyDescent="0.3">
      <c r="A30" s="5" t="s">
        <v>61</v>
      </c>
      <c r="B30" s="31" t="s">
        <v>93</v>
      </c>
      <c r="C30" s="32"/>
      <c r="D30" s="32"/>
      <c r="E30" s="33"/>
      <c r="F30" s="87"/>
    </row>
    <row r="31" spans="1:11" ht="162.75" customHeight="1" thickTop="1" x14ac:dyDescent="0.25">
      <c r="A31" s="13" t="s">
        <v>62</v>
      </c>
      <c r="B31" s="34" t="s">
        <v>89</v>
      </c>
      <c r="C31" s="35"/>
      <c r="D31" s="35"/>
      <c r="E31" s="36"/>
      <c r="F31" s="88"/>
    </row>
    <row r="32" spans="1:11" x14ac:dyDescent="0.25">
      <c r="A32"/>
      <c r="B32"/>
    </row>
    <row r="33" spans="1:2" x14ac:dyDescent="0.25">
      <c r="A33"/>
      <c r="B33"/>
    </row>
    <row r="34" spans="1:2" ht="34.5" customHeight="1"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sheetData>
  <mergeCells count="29">
    <mergeCell ref="A1:E1"/>
    <mergeCell ref="B5:E5"/>
    <mergeCell ref="B18:E18"/>
    <mergeCell ref="B20:E20"/>
    <mergeCell ref="C12:E12"/>
    <mergeCell ref="C13:E13"/>
    <mergeCell ref="C15:E15"/>
    <mergeCell ref="A2:E2"/>
    <mergeCell ref="D3:E3"/>
    <mergeCell ref="C14:E14"/>
    <mergeCell ref="A12:A17"/>
    <mergeCell ref="A6:A11"/>
    <mergeCell ref="C21:D21"/>
    <mergeCell ref="B25:C25"/>
    <mergeCell ref="D25:E25"/>
    <mergeCell ref="B4:E4"/>
    <mergeCell ref="B24:E24"/>
    <mergeCell ref="C8:E8"/>
    <mergeCell ref="C9:E9"/>
    <mergeCell ref="C6:E6"/>
    <mergeCell ref="C7:E7"/>
    <mergeCell ref="B19:E19"/>
    <mergeCell ref="A25:A27"/>
    <mergeCell ref="B30:E30"/>
    <mergeCell ref="B31:E31"/>
    <mergeCell ref="B22:E22"/>
    <mergeCell ref="B23:E23"/>
    <mergeCell ref="A28:E28"/>
    <mergeCell ref="A29:E29"/>
  </mergeCells>
  <dataValidations count="7">
    <dataValidation type="custom" allowBlank="1" showInputMessage="1" showErrorMessage="1" sqref="C26:C27 E26:F27 F28:F29" xr:uid="{13FE554E-3F2D-4ACA-AD96-B7C83F003947}">
      <formula1>1000000</formula1>
    </dataValidation>
    <dataValidation type="date" allowBlank="1" showInputMessage="1" showErrorMessage="1" sqref="B18:E20" xr:uid="{00000000-0002-0000-0000-000003000000}">
      <formula1>36161</formula1>
      <formula2>51501</formula2>
    </dataValidation>
    <dataValidation type="list" allowBlank="1" showInputMessage="1" showErrorMessage="1" sqref="B21" xr:uid="{00000000-0002-0000-0000-000004000000}">
      <formula1>$K$22:$K$24</formula1>
    </dataValidation>
    <dataValidation type="list" allowBlank="1" showInputMessage="1" showErrorMessage="1" sqref="E21" xr:uid="{00000000-0002-0000-0000-000005000000}">
      <formula1>$K$25:$K$27</formula1>
    </dataValidation>
    <dataValidation type="list" allowBlank="1" showInputMessage="1" showErrorMessage="1" sqref="B20" xr:uid="{224669AC-329A-45AB-A26C-6B605FB3ACA2}">
      <formula1>#N/A</formula1>
    </dataValidation>
    <dataValidation type="list" allowBlank="1" showInputMessage="1" showErrorMessage="1" sqref="B4:E4" xr:uid="{00000000-0002-0000-0000-000001000000}">
      <formula1>$K$3:$K$7</formula1>
    </dataValidation>
    <dataValidation type="list" allowBlank="1" showInputMessage="1" showErrorMessage="1" sqref="B5:E5" xr:uid="{00000000-0002-0000-0000-000002000000}">
      <formula1>$K$8:$K$21</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6000000}">
          <x14:formula1>
            <xm:f>Hoja2!$A$1:$A$9</xm:f>
          </x14:formula1>
          <xm:sqref>B4</xm:sqref>
        </x14:dataValidation>
        <x14:dataValidation type="list" allowBlank="1" showInputMessage="1" showErrorMessage="1" xr:uid="{00000000-0002-0000-0000-000007000000}">
          <x14:formula1>
            <xm:f>Hoja2!$D$1:$D$17</xm:f>
          </x14:formula1>
          <xm:sqref>B5:D5</xm:sqref>
        </x14:dataValidation>
        <x14:dataValidation type="list" allowBlank="1" showInputMessage="1" showErrorMessage="1" xr:uid="{00000000-0002-0000-0000-000009000000}">
          <x14:formula1>
            <xm:f>Hoja2!$H$1:$H$2</xm:f>
          </x14:formula1>
          <xm:sqref>C34:C37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7"/>
  <sheetViews>
    <sheetView workbookViewId="0">
      <selection activeCell="H2" sqref="H2"/>
    </sheetView>
  </sheetViews>
  <sheetFormatPr baseColWidth="10" defaultRowHeight="15" x14ac:dyDescent="0.25"/>
  <cols>
    <col min="1" max="1" width="19.28515625" customWidth="1"/>
  </cols>
  <sheetData>
    <row r="1" spans="1:8" x14ac:dyDescent="0.25">
      <c r="A1" t="s">
        <v>4</v>
      </c>
      <c r="D1" t="s">
        <v>24</v>
      </c>
      <c r="F1" t="s">
        <v>35</v>
      </c>
      <c r="H1" t="s">
        <v>39</v>
      </c>
    </row>
    <row r="2" spans="1:8" x14ac:dyDescent="0.25">
      <c r="A2" t="s">
        <v>5</v>
      </c>
      <c r="D2" t="s">
        <v>12</v>
      </c>
      <c r="F2" t="s">
        <v>33</v>
      </c>
      <c r="H2" t="s">
        <v>40</v>
      </c>
    </row>
    <row r="3" spans="1:8" x14ac:dyDescent="0.25">
      <c r="A3" t="s">
        <v>6</v>
      </c>
      <c r="D3" t="s">
        <v>13</v>
      </c>
      <c r="F3" t="s">
        <v>34</v>
      </c>
    </row>
    <row r="4" spans="1:8" x14ac:dyDescent="0.25">
      <c r="A4" t="s">
        <v>7</v>
      </c>
      <c r="D4" t="s">
        <v>25</v>
      </c>
    </row>
    <row r="5" spans="1:8" x14ac:dyDescent="0.25">
      <c r="A5" t="s">
        <v>1</v>
      </c>
      <c r="D5" t="s">
        <v>14</v>
      </c>
    </row>
    <row r="6" spans="1:8" x14ac:dyDescent="0.25">
      <c r="A6" t="s">
        <v>8</v>
      </c>
      <c r="D6" t="s">
        <v>21</v>
      </c>
    </row>
    <row r="7" spans="1:8" x14ac:dyDescent="0.25">
      <c r="D7" t="s">
        <v>15</v>
      </c>
    </row>
    <row r="8" spans="1:8" x14ac:dyDescent="0.25">
      <c r="D8" t="s">
        <v>26</v>
      </c>
    </row>
    <row r="9" spans="1:8" x14ac:dyDescent="0.25">
      <c r="D9" t="s">
        <v>27</v>
      </c>
    </row>
    <row r="10" spans="1:8" x14ac:dyDescent="0.25">
      <c r="D10" t="s">
        <v>17</v>
      </c>
    </row>
    <row r="11" spans="1:8" x14ac:dyDescent="0.25">
      <c r="D11" t="s">
        <v>23</v>
      </c>
    </row>
    <row r="12" spans="1:8" x14ac:dyDescent="0.25">
      <c r="D12" t="s">
        <v>16</v>
      </c>
    </row>
    <row r="13" spans="1:8" x14ac:dyDescent="0.25">
      <c r="D13" t="s">
        <v>18</v>
      </c>
    </row>
    <row r="14" spans="1:8" x14ac:dyDescent="0.25">
      <c r="D14" t="s">
        <v>19</v>
      </c>
    </row>
    <row r="15" spans="1:8" x14ac:dyDescent="0.25">
      <c r="D15" t="s">
        <v>22</v>
      </c>
    </row>
    <row r="16" spans="1:8" x14ac:dyDescent="0.25">
      <c r="D16" t="s">
        <v>20</v>
      </c>
    </row>
    <row r="17" spans="4:4" x14ac:dyDescent="0.25">
      <c r="D17" t="s">
        <v>28</v>
      </c>
    </row>
  </sheetData>
  <sortState xmlns:xlrd2="http://schemas.microsoft.com/office/spreadsheetml/2017/richdata2" ref="D1:D21">
    <sortCondition ref="D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AMOS 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Tatiana Diaz Montenegro</dc:creator>
  <cp:lastModifiedBy>Jasmin</cp:lastModifiedBy>
  <dcterms:created xsi:type="dcterms:W3CDTF">2018-10-22T13:53:18Z</dcterms:created>
  <dcterms:modified xsi:type="dcterms:W3CDTF">2021-05-07T21:35:02Z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ies>
</file>