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uis Felipe\Desktop\CLARA DEL PILAR GINER GARCIA\"/>
    </mc:Choice>
  </mc:AlternateContent>
  <xr:revisionPtr revIDLastSave="0" documentId="13_ncr:1_{DB32322A-0B72-468B-8621-AA2DC759490E}"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<sst xmlns="http://schemas.openxmlformats.org/spreadsheetml/2006/main" count="195" uniqueCount="154">
  <si>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</si>
  <si>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</si>
  <si>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</si>
  <si>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</si>
  <si>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</si>
  <si>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</si>
  <si>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</si>
  <si>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</si>
  <si>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</si>
  <si>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</si>
  <si>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</si>
  <si>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</si>
  <si>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</si>
  <si>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</si>
  <si>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</si>
  <si>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</si>
  <si>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</si>
  <si>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</si>
  <si>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</si>
  <si>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</si>
  <si>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</si>
  <si>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</si>
  <si>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</si>
  <si>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</si>
  <si>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</si>
  <si>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</si>
  <si>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</si>
  <si>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</si>
  <si>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</si>
  <si>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</si>
  <si>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</si>
  <si>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</si>
  <si>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</si>
  <si>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</si>
  <si>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</si>
  <si>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</si>
  <si>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</si>
  <si>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</si>
  <si>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</si>
  <si>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</si>
  <si>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</si>
  <si>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</si>
  <si>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</si>
  <si>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</si>
  <si>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</si>
  <si>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</si>
  <si>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</si>
  <si>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</si>
  <si>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</si>
  <si>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</si>
  <si>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</si>
  <si>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</si>
  <si>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</si>
  <si>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</si>
  <si>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</si>
  <si>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</si>
  <si>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</si>
  <si>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</si>
  <si>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</si>
  <si>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</si>
  <si>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</si>
  <si>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</si>
  <si>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</si>
  <si>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</si>
  <si>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</si>
  <si>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</si>
  <si>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</si>
  <si>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</si>
  <si>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</si>
  <si>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</si>
  <si>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</si>
  <si>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</si>
  <si>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</si>
  <si>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</si>
  <si>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</si>
  <si>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</si>
  <si>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</si>
  <si>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</si>
  <si>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</si>
  <si>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</si>
  <si>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</si>
  <si>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</si>
  <si>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</si>
  <si>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</si>
  <si>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</si>
  <si>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</si>
  <si>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</si>
  <si>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</si>
  <si>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</si>
  <si>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</si>
  <si>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</si>
  <si>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</si>
  <si>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</si>
  <si>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</si>
  <si>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</si>
  <si>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</si>
  <si>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</si>
  <si>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</si>
  <si>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</si>
  <si>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</si>
  <si>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</si>
  <si>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</si>
  <si>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</si>
  <si>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</si>
  <si>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</si>
  <si>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</si>
  <si>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</si>
  <si>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</si>
  <si>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</si>
  <si>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</si>
  <si>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</si>
  <si>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</si>
  <si>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</si>
  <si>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</si>
  <si>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</si>
  <si>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</si>
  <si>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</si>
  <si>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</si>
  <si>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</si>
  <si>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</si>
  <si>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</si>
  <si>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</si>
  <si>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</si>
  <si>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</si>
  <si>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</si>
  <si>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</si>
  <si>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</si>
  <si>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</si>
  <si>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</si>
  <si>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</si>
  <si>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</si>
  <si>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</si>
  <si>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</si>
  <si>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</si>
  <si>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</si>
  <si>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</si>
  <si>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</si>
  <si>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</si>
  <si>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</si>
  <si>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</si>
  <si>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</si>
  <si>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</si>
  <si>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</si>
  <si>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</si>
  <si>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</si>
  <si>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11001310502120220040000</t>
  </si>
  <si>
    <t xml:space="preserve">JUZGADO VEINTIUNO (21) LABORAL DEL CIRCUITO DE BOGOTÁ </t>
  </si>
  <si>
    <t>CLARA DEL PILAR GINER GARCIA (C.C.: 34.555.831)</t>
  </si>
  <si>
    <t>01/06/1994</t>
  </si>
  <si>
    <t xml:space="preserve">SEGÚN LO RELATADO POR CLARA DEL PILAR GINER GARCIA (C.C.: 34.555.831); SE AFILIO AL ISS DESDE EN EL AÑO 1986, EN 1994 FUE TRASLADADA AL RAIS SIENDO SU FONDO DESTINO COLFONDOS, EN 1998 SE TRASLADO A PORVENIR, EN ESE MISMO AÑO VUELVE A COLFONDOS, EL MISMO AÑO RETORNA A PORVENIR, EN EL AÑO 2000 SE VUELVE A TRASLADAR A COLFONDOS, ESE MISMO AÑO SE TRASLADA A PORVENIR,  ESE MISMO AÑO RETORNA A COLFONDOS, EN EL AÑO 2001 SE TRASLADA A PROTECCION, EN EL AÑO 2003 VUELVE A COLFONDOS, EN EL AÑO 2011 SE AFILIO A SKANDIA, SEÑALA QUE NINGUNA DE LAS AFP A LA QUE ESTUVO VINCULADA LE DIERON ASESORIA JUSTA Y/O SUFICIENTE EN CUANTO A LAS CONSECUENCIAS DE SU TRASLADO AL RAIS, EL DIA 13 DE SEPTIEMBRE DEL AÑO 2022 PRESENTO SOLICITUD DE AFILIACION ANTE COLPENSIONES, ESTA NO DIO RESPUESTA DE FONDO DEBIDO A LA PROHIBICION DE TRASLADO POR LA EDAD. </t>
  </si>
  <si>
    <t>AJR1474</t>
  </si>
  <si>
    <t>9/11/2023 (auto que admite el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</si>
  <si>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01/06/1994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</si>
  <si>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merito frente a la demanda: 1) LAS EXCEPCIONES FORMULADAS POR LA ENTIDAD QUE EFECTUÓ EL LLAMAMIENTO EN GARANTÍA A MI PROCURADA, 2) AFILIACIÓN LIBRE Y ESPONTÁNEA DE LA SEÑORA CLARA DEL PILAR GINER GARCIA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</si>
</sst>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145</v>
      </c>
      <c r="C2" s="42"/>
    </row>
    <row r="3" spans="1:3" x14ac:dyDescent="0.25">
      <c r="A3" s="5" t="s">
        <v>2</v>
      </c>
      <c r="B3" s="43" t="s">
        <v>146</v>
      </c>
      <c r="C3" s="44"/>
    </row>
    <row r="4" spans="1:3" x14ac:dyDescent="0.25">
      <c r="A4" s="5" t="s">
        <v>3</v>
      </c>
      <c r="B4" s="43" t="s">
        <v>4</v>
      </c>
      <c r="C4" s="44"/>
    </row>
    <row r="5" spans="1:3" ht="14.45" customHeight="1" x14ac:dyDescent="0.25">
      <c r="A5" s="5" t="s">
        <v>5</v>
      </c>
      <c r="B5" s="36" t="s">
        <v>147</v>
      </c>
      <c r="C5" s="36"/>
    </row>
    <row r="6" spans="1:3" x14ac:dyDescent="0.25">
      <c r="A6" s="5" t="s">
        <v>6</v>
      </c>
      <c r="B6" s="40" t="s">
        <v>7</v>
      </c>
      <c r="C6" s="40"/>
    </row>
    <row r="7" spans="1:3" x14ac:dyDescent="0.25">
      <c r="A7" s="5" t="s">
        <v>8</v>
      </c>
      <c r="B7" s="40" t="s">
        <v>9</v>
      </c>
      <c r="C7" s="40"/>
    </row>
    <row r="8" spans="1:3" x14ac:dyDescent="0.25">
      <c r="A8" s="5" t="s">
        <v>10</v>
      </c>
      <c r="B8" s="35" t="s">
        <v>148</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149</v>
      </c>
      <c r="C12" s="40"/>
    </row>
    <row r="13" spans="1:3" ht="30" customHeight="1" x14ac:dyDescent="0.25">
      <c r="A13" s="46"/>
      <c r="B13" s="40"/>
      <c r="C13" s="40"/>
    </row>
    <row r="14" spans="1:3" ht="73.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45248</v>
      </c>
      <c r="C27" s="48"/>
    </row>
    <row r="28" spans="1:3" x14ac:dyDescent="0.25">
      <c r="A28" s="5" t="s">
        <v>31</v>
      </c>
      <c r="B28" s="45" t="s">
        <v>151</v>
      </c>
      <c r="C28" s="45"/>
    </row>
    <row r="29" spans="1:3" x14ac:dyDescent="0.25">
      <c r="A29" s="5" t="s">
        <v>32</v>
      </c>
      <c r="B29" s="45">
        <v>45258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11001310502120220040000</v>
      </c>
      <c r="C3" s="40"/>
    </row>
    <row r="4" spans="1:3" x14ac:dyDescent="0.25">
      <c r="A4" s="5" t="s">
        <v>2</v>
      </c>
      <c r="B4" s="40" t="str">
        <f>'GENERALES NOTA 322'!B3:C3</f>
        <v xml:space="preserve">JUZGADO VEINTIUNO (21) LABORAL DEL CIRCUITO DE BOGOTÁ </v>
      </c>
      <c r="C4" s="40"/>
    </row>
    <row r="5" spans="1:3" x14ac:dyDescent="0.25">
      <c r="A5" s="5" t="s">
        <v>3</v>
      </c>
      <c r="B5" s="40" t="str">
        <f>'GENERALES NOTA 322'!B4:C4</f>
        <v>COLFONDOS Y OTRO</v>
      </c>
      <c r="C5" s="40"/>
    </row>
    <row r="6" spans="1:3" x14ac:dyDescent="0.25">
      <c r="A6" s="5" t="s">
        <v>5</v>
      </c>
      <c r="B6" s="40" t="str">
        <f>'GENERALES NOTA 322'!B5:C5</f>
        <v>CLARA DEL PILAR GINER GARCIA (C.C.: 34.555.831)</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150</v>
      </c>
      <c r="C2" s="86"/>
    </row>
    <row r="3" spans="1:6" x14ac:dyDescent="0.25">
      <c r="A3" s="21" t="s">
        <v>1</v>
      </c>
      <c r="B3" s="87" t="str">
        <f>'GENERALES NOTA 322'!B2:C2</f>
        <v>11001310502120220040000</v>
      </c>
      <c r="C3" s="87"/>
    </row>
    <row r="4" spans="1:6" x14ac:dyDescent="0.25">
      <c r="A4" s="21" t="s">
        <v>2</v>
      </c>
      <c r="B4" s="87" t="str">
        <f>'GENERALES NOTA 322'!B3:C3</f>
        <v xml:space="preserve">JUZGADO VEINTIUNO (21) LABORAL DEL CIRCUITO DE BOGOTÁ </v>
      </c>
      <c r="C4" s="87"/>
    </row>
    <row r="5" spans="1:6" x14ac:dyDescent="0.25">
      <c r="A5" s="21" t="s">
        <v>3</v>
      </c>
      <c r="B5" s="87" t="str">
        <f>'GENERALES NOTA 322'!B4:C4</f>
        <v>COLFONDOS Y OTRO</v>
      </c>
      <c r="C5" s="87"/>
    </row>
    <row r="6" spans="1:6" ht="14.45" customHeight="1" x14ac:dyDescent="0.25">
      <c r="A6" s="21" t="s">
        <v>5</v>
      </c>
      <c r="B6" s="87" t="str">
        <f>'GENERALES NOTA 322'!B5:C5</f>
        <v>CLARA DEL PILAR GINER GARCIA (C.C.: 34.555.831)</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152</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customHeight="1" x14ac:dyDescent="0.25">
      <c r="A29" s="21" t="s">
        <v>92</v>
      </c>
      <c r="B29" s="77" t="s">
        <v>93</v>
      </c>
      <c r="C29" s="78"/>
    </row>
    <row r="30" spans="1:3" ht="30" x14ac:dyDescent="0.25">
      <c r="A30" s="21" t="s">
        <v>94</v>
      </c>
      <c r="B30" s="79" t="s">
        <v>153</v>
      </c>
      <c r="C30" s="80"/>
    </row>
    <row r="31" spans="1:3" ht="18.75" x14ac:dyDescent="0.25">
      <c r="A31" s="29" t="s">
        <v>95</v>
      </c>
      <c r="B31" s="29"/>
      <c r="C31" s="29"/>
    </row>
    <row r="32" spans="1:3" x14ac:dyDescent="0.25">
      <c r="A32" s="30" t="s">
        <v>96</v>
      </c>
      <c r="B32" s="69"/>
      <c r="C32" s="69"/>
    </row>
    <row r="33" spans="1:3" x14ac:dyDescent="0.25">
      <c r="A33" s="30" t="s">
        <v>97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98</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11001310502120220040000</v>
      </c>
      <c r="C3" s="40"/>
    </row>
    <row r="4" spans="1:3" x14ac:dyDescent="0.25">
      <c r="A4" s="5" t="s">
        <v>2</v>
      </c>
      <c r="B4" s="40" t="str">
        <f>'GENERALES NOTA 322'!B3:C3</f>
        <v xml:space="preserve">JUZGADO VEINTIUNO (21) LABORAL DEL CIRCUITO DE BOGOTÁ </v>
      </c>
      <c r="C4" s="40"/>
    </row>
    <row r="5" spans="1:3" ht="29.1" customHeight="1" x14ac:dyDescent="0.25">
      <c r="A5" s="5" t="s">
        <v>3</v>
      </c>
      <c r="B5" s="40" t="str">
        <f>'GENERALES NOTA 322'!B4:C4</f>
        <v>COLFONDOS Y OTRO</v>
      </c>
      <c r="C5" s="40"/>
    </row>
    <row r="6" spans="1:3" x14ac:dyDescent="0.25">
      <c r="A6" s="5" t="s">
        <v>5</v>
      </c>
      <c r="B6" s="40" t="str">
        <f>'GENERALES NOTA 322'!B5:C5</f>
        <v>CLARA DEL PILAR GINER GARCIA (C.C.: 34.555.831)</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89"/>
      <c r="C9" s="89"/>
    </row>
    <row r="10" spans="1:3" x14ac:dyDescent="0.25">
      <c r="A10" s="15" t="s">
        <v>100</v>
      </c>
      <c r="B10" s="40"/>
      <c r="C10" s="40"/>
    </row>
    <row r="11" spans="1:3" ht="30" x14ac:dyDescent="0.25">
      <c r="A11" s="15" t="s">
        <v>101</v>
      </c>
      <c r="B11" s="90"/>
      <c r="C11" s="68"/>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2023-11-28T07:27:35Z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