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6" documentId="13_ncr:1_{B5DEA98B-CB24-468A-937C-4B513E9FE94D}" xr6:coauthVersionLast="47" xr6:coauthVersionMax="47" xr10:uidLastSave="{BAE8A89F-E06E-4795-B658-9F3A2488CBD7}"/>
  <bookViews>
    <workbookView xWindow="-120" yWindow="-120" windowWidth="24240" windowHeight="13020" xr2:uid="{B5B8AACD-B5E2-4A90-930B-CA3E9D1442EB}"/>
  </bookViews>
  <sheets>
    <sheet name="CONDENA A CARGO DE SOLIDAR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<sst xmlns="http://schemas.openxmlformats.org/spreadsheetml/2006/main" count="14" uniqueCount="14">
  <si>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Indemnización art. 64 CST</t>
  </si>
  <si>
    <t>Valores liquidados por el Tribunal</t>
  </si>
  <si>
    <t>CONDENA ASEGURADORAS</t>
  </si>
  <si>
    <t>Previsora S.A.</t>
  </si>
  <si>
    <t>Aseguradora Solidaria</t>
  </si>
  <si>
    <t xml:space="preserve">TOTAL CONDENA ASEGURADORA SOLIDARIA </t>
  </si>
  <si>
    <r>
      <rPr>
        <b/>
        <sz val="11"/>
        <color theme="1"/>
        <rFont val="Arial"/>
        <family val="2"/>
      </rPr>
      <t>Sentencia de segunda instancia
MODIFICÓ SENTENCIA DE 1RA:</t>
    </r>
    <r>
      <rPr>
        <sz val="11"/>
        <color theme="1"/>
        <rFont val="Arial"/>
        <family val="2"/>
      </rPr>
      <t xml:space="preserve">
(i) Declaró probada parcialmente la excepción de prescripción de las acreencias causadas con anterioridad al 12/04/2015
(ii)Condenó a la SOC. PORTUARIA REGIONAL DE BUENAVENTURA y solidariamente a COEXPUERTOS y GRUPO OPERADOR, a pagar aportes al sistema de seguridad social en pensión. Y al pago de la indemnización por despido sin justa causa por valor de $10.520.888 suma que deberá indexarse 
(iii)Condenó a ASEGURADORA SOLIDARIA y PREVISORA S.A. para que cubran la obligación unicamente del pago a la indemnización por despido sin justa causa, por valor de $5.260.444 cada una. Cobertura que se hará efectiva hasta el 31/12/2015</t>
    </r>
  </si>
  <si>
    <t xml:space="preserve">Liquidación condena - Segunda Instancia. </t>
  </si>
  <si>
    <t>A cargo de la aseguradora unicamente se encuentra el pago del a indemnización del artículo 64 del C.S.T.</t>
  </si>
  <si>
    <t>Sentencia de primera instancia, en lo que se confirmó:
(i) Declaró RL entre la demandante y la SOCIEDAD PORTUARIA REGIONAL DE BUENAVENTURA desde el 01/08/1999 al 31/12/2015, actuando como intermediarias y solidarias responsables COEXPUERTOS y EL GRUPO OPERADOR PORTUARIO</t>
  </si>
  <si>
    <t xml:space="preserve">TOTAL CONDENA INDEXADA ASEGURADORA SOLIDARIA </t>
  </si>
  <si>
    <t>Sentencia de 2da instancia</t>
  </si>
  <si>
    <r>
      <t xml:space="preserve">Notas: Se llamó en garantía por: 
(i)Póliza No. 660-45-994000003059 con una vigencia del </t>
    </r>
    <r>
      <rPr>
        <b/>
        <sz val="11"/>
        <color theme="1"/>
        <rFont val="Arial"/>
        <family val="2"/>
      </rPr>
      <t>01/06/2015 al 31/07/2018.</t>
    </r>
    <r>
      <rPr>
        <sz val="11"/>
        <color theme="1"/>
        <rFont val="Arial"/>
        <family val="2"/>
      </rPr>
      <t xml:space="preserve">
*Amparan pagos de salarios, prestaciones sociales e indemnizaciones de conformidad con el clausulado general. 
</t>
    </r>
  </si>
  <si>
    <t>Con el IPC de diciembre de 2015 y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</si>
</sst>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 val="singleAccounting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2" fillId="0" borderId="1" xfId="1" applyNumberFormat="1" applyFont="1" applyBorder="1"/>
    <xf numFmtId="14" fontId="2" fillId="0" borderId="0" xfId="0" applyNumberFormat="1" applyFont="1"/>
    <xf numFmtId="16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164" fontId="3" fillId="5" borderId="1" xfId="1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/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28</xdr:row>
      <xdr:rowOff>161925</xdr:rowOff>
    </xdr:from>
    <xdr:to>
      <xdr:col>3</xdr:col>
      <xdr:colOff>810252</xdr:colOff>
      <xdr:row>33</xdr:row>
      <xdr:rowOff>181111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4A7E79-D420-136E-95DD-541CD3B6A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6610350"/>
          <a:ext cx="4496427" cy="97168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34</xdr:row>
      <xdr:rowOff>28575</xdr:rowOff>
    </xdr:from>
    <xdr:to>
      <xdr:col>3</xdr:col>
      <xdr:colOff>895984</xdr:colOff>
      <xdr:row>36</xdr:row>
      <xdr:rowOff>123891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7D0741-8712-7781-C079-5E7A7C4F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7620000"/>
          <a:ext cx="4544059" cy="476316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15</xdr:row>
      <xdr:rowOff>76200</xdr:rowOff>
    </xdr:from>
    <xdr:to>
      <xdr:col>3</xdr:col>
      <xdr:colOff>772151</xdr:colOff>
      <xdr:row>28</xdr:row>
      <xdr:rowOff>95651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B2AC1A-CA66-2ABE-6294-ED19F0F3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3667125"/>
          <a:ext cx="4486901" cy="2876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D202-2C09-46FF-B9B9-7F81621BFDCE}">
  <dimension ref="A2:M35"/>
  <sheetViews>
    <sheetView tabSelected="1" zoomScale="70" zoomScaleNormal="70" workbookViewId="0">
      <selection activeCell="E11" sqref="E11"/>
    </sheetView>
  </sheetViews>
  <sheetFormatPr baseColWidth="10" defaultColWidth="11.42578125" defaultRowHeight="15" x14ac:dyDescent="0.25"/>
  <cols>
    <col min="1" max="1" width="9.140625" customWidth="1"/>
    <col min="2" max="2" width="34.28515625" style="1" customWidth="1"/>
    <col min="3" max="3" width="21.140625" style="1" customWidth="1"/>
    <col min="4" max="4" width="18.140625" style="1" customWidth="1"/>
    <col min="5" max="5" width="14" style="1" customWidth="1"/>
    <col min="6" max="8" width="11.42578125" style="1"/>
    <col min="9" max="9" width="17.42578125" style="1" bestFit="1" customWidth="1"/>
    <col min="10" max="12" width="11.42578125" style="1"/>
    <col min="13" max="13" width="17.42578125" style="1" bestFit="1" customWidth="1"/>
    <col min="14" max="14" width="23.28515625" customWidth="1"/>
  </cols>
  <sheetData>
    <row r="2" spans="2:13" ht="15" customHeight="1" x14ac:dyDescent="0.25">
      <c r="B2" s="19" t="s">
        <v>7</v>
      </c>
      <c r="C2" s="20"/>
    </row>
    <row r="3" spans="2:13" x14ac:dyDescent="0.25">
      <c r="F3" s="23" t="s">
        <v>9</v>
      </c>
      <c r="G3" s="23"/>
      <c r="H3" s="23"/>
      <c r="I3" s="23"/>
    </row>
    <row r="4" spans="2:13" ht="45" customHeight="1" x14ac:dyDescent="0.25">
      <c r="B4" s="24" t="s">
        <v>8</v>
      </c>
      <c r="C4" s="24"/>
      <c r="F4" s="23"/>
      <c r="G4" s="23"/>
      <c r="H4" s="23"/>
      <c r="I4" s="23"/>
    </row>
    <row r="5" spans="2:13" ht="24" customHeight="1" x14ac:dyDescent="0.25">
      <c r="B5" s="10" t="s">
        <v>0</v>
      </c>
      <c r="C5" s="15">
        <v>10520888</v>
      </c>
      <c r="D5" s="21" t="s">
        <v>1</v>
      </c>
      <c r="F5" s="23"/>
      <c r="G5" s="23"/>
      <c r="H5" s="23"/>
      <c r="I5" s="23"/>
      <c r="K5" s="23" t="s">
        <v>12</v>
      </c>
      <c r="L5" s="23"/>
      <c r="M5" s="23"/>
    </row>
    <row r="6" spans="2:13" ht="16.5" customHeight="1" x14ac:dyDescent="0.25">
      <c r="B6" s="13" t="s">
        <v>2</v>
      </c>
      <c r="C6" s="2"/>
      <c r="D6" s="21"/>
      <c r="F6" s="23"/>
      <c r="G6" s="23"/>
      <c r="H6" s="23"/>
      <c r="I6" s="23"/>
      <c r="K6" s="23"/>
      <c r="L6" s="23"/>
      <c r="M6" s="23"/>
    </row>
    <row r="7" spans="2:13" x14ac:dyDescent="0.25">
      <c r="B7" s="14" t="s">
        <v>3</v>
      </c>
      <c r="C7" s="2">
        <v>5260444</v>
      </c>
      <c r="D7" s="21"/>
      <c r="F7" s="23"/>
      <c r="G7" s="23"/>
      <c r="H7" s="23"/>
      <c r="I7" s="23"/>
      <c r="K7" s="23"/>
      <c r="L7" s="23"/>
      <c r="M7" s="23"/>
    </row>
    <row r="8" spans="2:13" x14ac:dyDescent="0.25">
      <c r="B8" s="14" t="s">
        <v>4</v>
      </c>
      <c r="C8" s="2">
        <v>5260444</v>
      </c>
      <c r="D8" s="21"/>
      <c r="E8" s="11"/>
      <c r="F8" s="23"/>
      <c r="G8" s="23"/>
      <c r="H8" s="23"/>
      <c r="I8" s="23"/>
      <c r="K8" s="23"/>
      <c r="L8" s="23"/>
      <c r="M8" s="23"/>
    </row>
    <row r="9" spans="2:13" x14ac:dyDescent="0.25">
      <c r="B9" s="12"/>
      <c r="D9" s="11"/>
      <c r="E9" s="11"/>
      <c r="F9" s="23"/>
      <c r="G9" s="23"/>
      <c r="H9" s="23"/>
      <c r="I9" s="23"/>
      <c r="K9" s="23"/>
      <c r="L9" s="23"/>
      <c r="M9" s="23"/>
    </row>
    <row r="10" spans="2:13" x14ac:dyDescent="0.25">
      <c r="F10" s="23"/>
      <c r="G10" s="23"/>
      <c r="H10" s="23"/>
      <c r="I10" s="23"/>
      <c r="K10" s="23"/>
      <c r="L10" s="23"/>
      <c r="M10" s="23"/>
    </row>
    <row r="11" spans="2:13" ht="30" customHeight="1" x14ac:dyDescent="0.25">
      <c r="B11" s="17" t="s">
        <v>5</v>
      </c>
      <c r="C11" s="16">
        <v>5260444</v>
      </c>
      <c r="D11" s="12"/>
      <c r="E11" s="12"/>
      <c r="K11" s="23"/>
      <c r="L11" s="23"/>
      <c r="M11" s="23"/>
    </row>
    <row r="12" spans="2:13" ht="15" customHeight="1" x14ac:dyDescent="0.25">
      <c r="F12" s="23" t="s">
        <v>6</v>
      </c>
      <c r="G12" s="23"/>
      <c r="H12" s="23"/>
      <c r="I12" s="23"/>
      <c r="K12" s="23"/>
      <c r="L12" s="23"/>
      <c r="M12" s="23"/>
    </row>
    <row r="13" spans="2:13" ht="39.75" customHeight="1" x14ac:dyDescent="0.55000000000000004">
      <c r="B13" s="17" t="s">
        <v>10</v>
      </c>
      <c r="C13" s="18">
        <f>C11*(138.98/88.05)</f>
        <v>8303197.1279954566</v>
      </c>
      <c r="D13" s="11" t="s">
        <v>13</v>
      </c>
      <c r="F13" s="23"/>
      <c r="G13" s="23"/>
      <c r="H13" s="23"/>
      <c r="I13" s="23"/>
      <c r="K13" s="23"/>
      <c r="L13" s="23"/>
      <c r="M13" s="23"/>
    </row>
    <row r="14" spans="2:13" x14ac:dyDescent="0.25">
      <c r="B14" s="7"/>
      <c r="C14" s="4"/>
      <c r="E14" s="9"/>
      <c r="F14" s="23"/>
      <c r="G14" s="23"/>
      <c r="H14" s="23"/>
      <c r="I14" s="23"/>
    </row>
    <row r="15" spans="2:13" x14ac:dyDescent="0.25">
      <c r="B15" s="22" t="s">
        <v>11</v>
      </c>
      <c r="C15" s="22"/>
      <c r="D15" s="22"/>
      <c r="E15" s="8"/>
      <c r="F15" s="23"/>
      <c r="G15" s="23"/>
      <c r="H15" s="23"/>
      <c r="I15" s="23"/>
    </row>
    <row r="16" spans="2:13" x14ac:dyDescent="0.25">
      <c r="F16" s="23"/>
      <c r="G16" s="23"/>
      <c r="H16" s="23"/>
      <c r="I16" s="23"/>
    </row>
    <row r="17" spans="1:13" x14ac:dyDescent="0.25">
      <c r="A17" s="1"/>
      <c r="F17" s="23"/>
      <c r="G17" s="23"/>
      <c r="H17" s="23"/>
      <c r="I17" s="23"/>
    </row>
    <row r="18" spans="1:13" x14ac:dyDescent="0.25">
      <c r="A18" s="1"/>
      <c r="F18" s="23"/>
      <c r="G18" s="23"/>
      <c r="H18" s="23"/>
      <c r="I18" s="23"/>
    </row>
    <row r="19" spans="1:13" x14ac:dyDescent="0.25">
      <c r="A19" s="1"/>
      <c r="F19" s="23"/>
      <c r="G19" s="23"/>
      <c r="H19" s="23"/>
      <c r="I19" s="23"/>
    </row>
    <row r="20" spans="1:13" x14ac:dyDescent="0.25">
      <c r="A20" s="1"/>
      <c r="B20" s="3"/>
      <c r="F20" s="23"/>
      <c r="G20" s="23"/>
      <c r="H20" s="23"/>
      <c r="I20" s="23"/>
      <c r="L20"/>
      <c r="M20"/>
    </row>
    <row r="21" spans="1:13" x14ac:dyDescent="0.25">
      <c r="A21" s="1"/>
      <c r="F21" s="23"/>
      <c r="G21" s="23"/>
      <c r="H21" s="23"/>
      <c r="I21" s="23"/>
      <c r="L21"/>
      <c r="M21"/>
    </row>
    <row r="22" spans="1:13" ht="45" customHeight="1" x14ac:dyDescent="0.25">
      <c r="A22" s="1"/>
      <c r="F22" s="23"/>
      <c r="G22" s="23"/>
      <c r="H22" s="23"/>
      <c r="I22" s="23"/>
      <c r="L22"/>
      <c r="M22"/>
    </row>
    <row r="23" spans="1:13" x14ac:dyDescent="0.25">
      <c r="A23" s="1"/>
      <c r="F23" s="23"/>
      <c r="G23" s="23"/>
      <c r="H23" s="23"/>
      <c r="I23" s="23"/>
      <c r="L23"/>
      <c r="M23"/>
    </row>
    <row r="24" spans="1:13" x14ac:dyDescent="0.25">
      <c r="A24" s="1"/>
      <c r="F24" s="23"/>
      <c r="G24" s="23"/>
      <c r="H24" s="23"/>
      <c r="I24" s="23"/>
      <c r="L24"/>
      <c r="M24"/>
    </row>
    <row r="25" spans="1:13" x14ac:dyDescent="0.25">
      <c r="A25" s="1"/>
      <c r="F25" s="23"/>
      <c r="G25" s="23"/>
      <c r="H25" s="23"/>
      <c r="I25" s="23"/>
      <c r="L25"/>
      <c r="M25"/>
    </row>
    <row r="26" spans="1:13" x14ac:dyDescent="0.25">
      <c r="A26" s="1"/>
      <c r="F26" s="23"/>
      <c r="G26" s="23"/>
      <c r="H26" s="23"/>
      <c r="I26" s="23"/>
      <c r="L26"/>
      <c r="M26"/>
    </row>
    <row r="27" spans="1:13" x14ac:dyDescent="0.25">
      <c r="L27"/>
      <c r="M27"/>
    </row>
    <row r="28" spans="1:13" x14ac:dyDescent="0.25">
      <c r="L28"/>
      <c r="M28"/>
    </row>
    <row r="29" spans="1:13" x14ac:dyDescent="0.25">
      <c r="I29" s="5"/>
      <c r="L29"/>
      <c r="M29"/>
    </row>
    <row r="30" spans="1:13" x14ac:dyDescent="0.25">
      <c r="I30" s="5"/>
      <c r="L30"/>
      <c r="M30"/>
    </row>
    <row r="31" spans="1:13" x14ac:dyDescent="0.25">
      <c r="I31" s="5"/>
      <c r="L31"/>
      <c r="M31"/>
    </row>
    <row r="33" spans="9:9" x14ac:dyDescent="0.25">
      <c r="I33" s="6"/>
    </row>
    <row r="35" spans="9:9" x14ac:dyDescent="0.25">
      <c r="I35" s="6"/>
    </row>
  </sheetData>
  <mergeCells count="7">
    <mergeCell ref="B2:C2"/>
    <mergeCell ref="D5:D8"/>
    <mergeCell ref="B15:D15"/>
    <mergeCell ref="F3:I10"/>
    <mergeCell ref="K5:M13"/>
    <mergeCell ref="F12:I26"/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CONDENA A CARGO DE SOLIDARIA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Orozco Arce</dc:creator>
  <cp:keywords/>
  <dc:description/>
  <cp:lastModifiedBy>Valentina Orozco Arce</cp:lastModifiedBy>
  <cp:revision/>
  <dcterms:created xsi:type="dcterms:W3CDTF">2024-02-22T13:28:40Z</dcterms:created>
  <dcterms:modified xsi:type="dcterms:W3CDTF">2024-03-05T23:13:48Z</dcterms:modified>
  <cp:category/>
  <cp:contentStatus/>
</cp:coreProperties>
</file>