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ANA DE DIOS LONDOÑO FORERO/"/>
    </mc:Choice>
  </mc:AlternateContent>
  <xr:revisionPtr revIDLastSave="48" documentId="8_{5DBF355A-15BD-4398-A490-4D17D337E492}" xr6:coauthVersionLast="47" xr6:coauthVersionMax="47" xr10:uidLastSave="{2FEF0353-66E4-4CC6-96F4-C23AB8DBE80C}"/>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<sst xmlns="http://schemas.openxmlformats.org/spreadsheetml/2006/main" count="194" uniqueCount="153">
  <si>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</si>
  <si>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</si>
  <si>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05001310502420230007800</t>
  </si>
  <si>
    <t>Juzgado</t>
  </si>
  <si>
    <t>JUZGADO 24 LABORAL DEL CIRCUITO DE MEDELLIN</t>
  </si>
  <si>
    <t>Demandado</t>
  </si>
  <si>
    <t>COLFONDOS Y OTRO</t>
  </si>
  <si>
    <t xml:space="preserve">Demandante </t>
  </si>
  <si>
    <t xml:space="preserve">ANA DE DIOS LONDOÑO FORERO C.C. No. 43.096.571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</si>
  <si>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</si>
  <si>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</si>
  <si>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</si>
  <si>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</si>
  <si>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</si>
  <si>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</si>
  <si>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</si>
  <si>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</si>
  <si>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</si>
  <si>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</si>
  <si>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 DE DIOS LONDOÑO FORERO C.C. No. 43.096.571 , SE AFILIÓ AL ISS EL 31/01/1985, QUE PARA EL AÑO 1998 RECIBIÓ EN SU LUGAR DE TRABAJO CONSTANTES VISITAS POR PARTE DEL PERSONAL DE COLFONDOS S.A. PARA OBTENER SU AFILIACIÓN EN EL RAIS, QUE LE OFRCIONES BENEFICIOS Y VENTAJAS QUE NO HABÍAN EN EL ISS, PERO QUE FUE ENGAÑADA, QUE NO LE BRINDARON INFORMACIÓN SUFICIENTE A LA HORA DEL TRASLADO TODA VEZ QUE LAS PROYECCIONES REALIZADAS POR LA AFP COLFONDOS S.A. MUESTRAN UNA DIFERENCIA EN COMPARACIÓN CON EL RPM. QUE SOLICITÓ EL 29/09/2020 A COLPENSIONES LA NULIDAD DEL TRASLADO PERO QUE DICHA ENTIDAD RESPONDIÓ DE MANERA NEGATIVA, MOTIVO POR EL CUAL INTERPUSO ACCION DE TUTELA EN LA CUAL DECLARARON IMPROCEDENTE LA ACCION Y QUE DICHO TRAMITE DEBÍA REALIZARSE POR MEDIO DE LA JURISDICCION ORDINARIA.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</si>
  <si>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</si>
  <si>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</si>
  <si>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</si>
  <si>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</si>
  <si>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</si>
  <si>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</si>
  <si>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</si>
  <si>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</si>
  <si>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</si>
  <si>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</si>
  <si>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</si>
  <si>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</si>
  <si>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</si>
  <si>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</si>
  <si>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</si>
  <si>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</si>
  <si>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01/02/2024 (Auto admite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</si>
  <si>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</si>
  <si>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</si>
  <si>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</si>
  <si>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</si>
  <si>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</si>
  <si>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</si>
  <si>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</si>
  <si>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</si>
  <si>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</si>
  <si>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</si>
  <si>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</si>
  <si>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</si>
  <si>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</si>
  <si>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</si>
  <si>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</si>
  <si>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</si>
  <si>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</si>
  <si>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</si>
  <si>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</si>
  <si>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</si>
  <si>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</si>
  <si>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</si>
  <si>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</si>
  <si>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</si>
  <si>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</si>
  <si>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</si>
  <si>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</si>
  <si>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</si>
  <si>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</si>
  <si>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</si>
  <si>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</si>
  <si>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</si>
  <si>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</si>
  <si>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</si>
  <si>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</si>
  <si>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</si>
  <si>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</si>
  <si>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</si>
  <si>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</si>
  <si>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</si>
  <si>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</si>
  <si>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</si>
  <si>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</si>
  <si>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</si>
  <si>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</si>
  <si>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</si>
  <si>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</si>
  <si>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</si>
  <si>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</si>
  <si>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</si>
  <si>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</si>
  <si>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</si>
  <si>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</si>
  <si>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</si>
  <si>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</si>
  <si>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</si>
  <si>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</si>
  <si>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</si>
  <si>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</si>
  <si>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</si>
  <si>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</si>
  <si>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</si>
  <si>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</si>
  <si>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</si>
  <si>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</si>
  <si>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ANA DE DIOS LONDOÑO FORERO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</si>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</sst>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36161</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45140</v>
      </c>
      <c r="C27" s="48"/>
    </row>
    <row r="28" spans="1:3">
      <c r="A28" s="5" t="s">
        <v>35</v>
      </c>
      <c r="B28" s="45" t="s">
        <v>36</v>
      </c>
      <c r="C28" s="45"/>
    </row>
    <row r="29" spans="1:3">
      <c r="A29" s="5" t="s">
        <v>37</v>
      </c>
      <c r="B29" s="45">
        <v>45341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3"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05001310502420230007800</v>
      </c>
      <c r="C3" s="40"/>
    </row>
    <row r="4" spans="1:3">
      <c r="A4" s="5" t="s">
        <v>3</v>
      </c>
      <c r="B4" s="40" t="str">
        <f>'GENERALES NOTA 322'!B3:C3</f>
        <v>JUZGADO 24 LABORAL DEL CIRCUITO DE MEDELLIN</v>
      </c>
      <c r="C4" s="40"/>
    </row>
    <row r="5" spans="1:3">
      <c r="A5" s="5" t="s">
        <v>5</v>
      </c>
      <c r="B5" s="40" t="str">
        <f>'GENERALES NOTA 322'!B4:C4</f>
        <v>COLFONDOS Y OTRO</v>
      </c>
      <c r="C5" s="40"/>
    </row>
    <row r="6" spans="1:3">
      <c r="A6" s="5" t="s">
        <v>7</v>
      </c>
      <c r="B6" s="40" t="str">
        <f>'GENERALES NOTA 322'!B5:C5</f>
        <v xml:space="preserve">ANA DE DIOS LONDOÑO FORERO C.C. No. 43.096.571 </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05001310502420230007800</v>
      </c>
      <c r="C3" s="86"/>
    </row>
    <row r="4" spans="1:6">
      <c r="A4" s="21" t="s">
        <v>3</v>
      </c>
      <c r="B4" s="86" t="str">
        <f>'GENERALES NOTA 322'!B3:C3</f>
        <v>JUZGADO 24 LABORAL DEL CIRCUITO DE MEDELLIN</v>
      </c>
      <c r="C4" s="86"/>
    </row>
    <row r="5" spans="1:6">
      <c r="A5" s="21" t="s">
        <v>5</v>
      </c>
      <c r="B5" s="86" t="str">
        <f>'GENERALES NOTA 322'!B4:C4</f>
        <v>COLFONDOS Y OTRO</v>
      </c>
      <c r="C5" s="86"/>
    </row>
    <row r="6" spans="1:6" ht="14.45" customHeight="1">
      <c r="A6" s="21" t="s">
        <v>7</v>
      </c>
      <c r="B6" s="86" t="str">
        <f>'GENERALES NOTA 322'!B5:C5</f>
        <v xml:space="preserve">ANA DE DIOS LONDOÑO FORERO C.C. No. 43.096.571 </v>
      </c>
      <c r="C6" s="86"/>
    </row>
    <row r="7" spans="1:6">
      <c r="A7" s="21" t="s">
        <v>9</v>
      </c>
      <c r="B7" s="86" t="str">
        <f>'GENERALES NOTA 322'!B6:C6</f>
        <v>LLAMADA EN GARANTIA</v>
      </c>
      <c r="C7" s="86"/>
    </row>
    <row r="8" spans="1:6" ht="30">
      <c r="A8" s="21" t="s">
        <v>20</v>
      </c>
      <c r="B8" s="82" t="str">
        <f>'GENERALES NOTA 322'!B15:C15</f>
        <v>NO ES POSIBLE CUANTIFICAR LAS PRETENSIONES DE LA DEMANDA EN ATENCIÓN A LA NATURALEZA DEL PROCESO.</v>
      </c>
      <c r="C8" s="83"/>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74" t="s">
        <v>91</v>
      </c>
      <c r="C16" s="75"/>
    </row>
    <row r="17" spans="1:3" ht="28.5" customHeight="1">
      <c r="A17" s="14" t="s">
        <v>92</v>
      </c>
      <c r="B17" s="73">
        <f>((C19+C20+C22+C23)-C26)*C25*C27</f>
        <v>0</v>
      </c>
      <c r="C17" s="73"/>
    </row>
    <row r="18" spans="1:3">
      <c r="A18" s="23" t="s">
        <v>93</v>
      </c>
      <c r="B18" s="76" t="s">
        <v>23</v>
      </c>
      <c r="C18" s="77"/>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8" t="s">
        <v>100</v>
      </c>
      <c r="C29" s="79"/>
    </row>
    <row r="30" spans="1:3" ht="30">
      <c r="A30" s="21" t="s">
        <v>101</v>
      </c>
      <c r="B30" s="80" t="s">
        <v>102</v>
      </c>
      <c r="C30" s="81"/>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05001310502420230007800</v>
      </c>
      <c r="C3" s="40"/>
    </row>
    <row r="4" spans="1:3">
      <c r="A4" s="5" t="s">
        <v>3</v>
      </c>
      <c r="B4" s="40" t="str">
        <f>'GENERALES NOTA 322'!B3:C3</f>
        <v>JUZGADO 24 LABORAL DEL CIRCUITO DE MEDELLIN</v>
      </c>
      <c r="C4" s="40"/>
    </row>
    <row r="5" spans="1:3" ht="29.1" customHeight="1">
      <c r="A5" s="5" t="s">
        <v>5</v>
      </c>
      <c r="B5" s="40" t="str">
        <f>'GENERALES NOTA 322'!B4:C4</f>
        <v>COLFONDOS Y OTRO</v>
      </c>
      <c r="C5" s="40"/>
    </row>
    <row r="6" spans="1:3">
      <c r="A6" s="5" t="s">
        <v>7</v>
      </c>
      <c r="B6" s="40" t="str">
        <f>'GENERALES NOTA 322'!B5:C5</f>
        <v xml:space="preserve">ANA DE DIOS LONDOÑO FORERO C.C. No. 43.096.571 </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2024-02-19T14:51:53Z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