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C99C2CD3-6479-4833-9A3B-55455D7127D5}"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<sst xmlns="http://schemas.openxmlformats.org/spreadsheetml/2006/main" count="195" uniqueCount="154">
  <si>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</si>
  <si>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</si>
  <si>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</si>
  <si>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</si>
  <si>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</si>
  <si>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</si>
  <si>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</si>
  <si>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</si>
  <si>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</si>
  <si>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</si>
  <si>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</si>
  <si>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</si>
  <si>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</si>
  <si>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</si>
  <si>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</si>
  <si>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</si>
  <si>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</si>
  <si>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</si>
  <si>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</si>
  <si>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</si>
  <si>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</si>
  <si>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</si>
  <si>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</si>
  <si>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</si>
  <si>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</si>
  <si>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</si>
  <si>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</si>
  <si>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</si>
  <si>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</si>
  <si>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</si>
  <si>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</si>
  <si>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</si>
  <si>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</si>
  <si>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</si>
  <si>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</si>
  <si>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</si>
  <si>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</si>
  <si>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</si>
  <si>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</si>
  <si>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</si>
  <si>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</si>
  <si>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</si>
  <si>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</si>
  <si>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</si>
  <si>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</si>
  <si>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</si>
  <si>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</si>
  <si>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</si>
  <si>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</si>
  <si>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</si>
  <si>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</si>
  <si>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</si>
  <si>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</si>
  <si>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</si>
  <si>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</si>
  <si>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</si>
  <si>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</si>
  <si>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</si>
  <si>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</si>
  <si>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</si>
  <si>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</si>
  <si>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</si>
  <si>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</si>
  <si>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</si>
  <si>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</si>
  <si>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</si>
  <si>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</si>
  <si>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</si>
  <si>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</si>
  <si>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</si>
  <si>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</si>
  <si>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</si>
  <si>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</si>
  <si>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</si>
  <si>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</si>
  <si>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</si>
  <si>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</si>
  <si>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</si>
  <si>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</si>
  <si>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</si>
  <si>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</si>
  <si>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</si>
  <si>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</si>
  <si>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</si>
  <si>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</si>
  <si>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</si>
  <si>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</si>
  <si>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</si>
  <si>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</si>
  <si>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</si>
  <si>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</si>
  <si>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</si>
  <si>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</si>
  <si>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</si>
  <si>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</si>
  <si>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</si>
  <si>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</si>
  <si>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</si>
  <si>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</si>
  <si>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</si>
  <si>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</si>
  <si>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</si>
  <si>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</si>
  <si>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</si>
  <si>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</si>
  <si>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</si>
  <si>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</si>
  <si>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</si>
  <si>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</si>
  <si>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</si>
  <si>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</si>
  <si>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</si>
  <si>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</si>
  <si>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</si>
  <si>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</si>
  <si>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</si>
  <si>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</si>
  <si>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</si>
  <si>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</si>
  <si>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</si>
  <si>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</si>
  <si>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</si>
  <si>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</si>
  <si>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</si>
  <si>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</si>
  <si>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</si>
  <si>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</si>
  <si>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</si>
  <si>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</si>
  <si>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</si>
  <si>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</si>
  <si>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</si>
  <si>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</si>
  <si>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</si>
  <si>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</si>
  <si>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</si>
  <si>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</si>
  <si>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</si>
  <si>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</si>
  <si>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</si>
  <si>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</si>
  <si>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</si>
  <si>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</si>
  <si>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</si>
  <si>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</si>
  <si>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76001310500220230003200</t>
  </si>
  <si>
    <t>JUEZ SEGUNDO (02) LABORAL DEL CIRCUITO DE CALI</t>
  </si>
  <si>
    <t>YOLY AMIN AVILAN (C.C. 39.705.220)</t>
  </si>
  <si>
    <t>1/8/1994</t>
  </si>
  <si>
    <t>SEGÚN LO RELATADO POR LA SEÑORA AURELLA GIOVANNA GAROTA NEGRI (C.C.:  39.526.650); COMENZO A COTIZAR DESDE EL AÑO 1988, SE TRASLADO AL RAIS EN EL AÑO 1994 SIENDO SU FONDO DESTINO COLFONDOS, PARA EL AÑO 1996 SE TRASLADO A HORIZONTES HOY PORVENIR, PARA EL AÑO 1999 SE TRASLADO A PROTECCION, NO RECIBIO REACESORIA ANTES DE CUMPLIR LOS 47 AÑOS, COTIZO AL SISTEMA GENERAL DE PENSIONES UN TOTAL DE 1493,14 SEMANAS, EL 13/10/2022 PRESENTO SOLICITUD FORMULARIO DE AFILIACION ANTE COLPENSIONES EL CUAL FUE NEGADO, TAMBIEN EL 13/10/2022 PRESENTO PETICIONES ANTE COLFONDOS, PROTECCION Y PORVENIR PARA QUE SE AUTORIZARA SU REGRESO AL RPM LO CUAL FUE RECHAZADO.</t>
  </si>
  <si>
    <t>16/01/2024(NOTIFICACIÓN PERSONAL)</t>
  </si>
  <si>
    <t>AJR1882</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</si>
  <si>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1/8/1994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</si>
  <si>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A) Excepciones de merito frente a la demanda: 1) LAS EXCEPCIONES FORMULADAS POR LA ENTIDAD QUE EFECTUÓ EL LLAMAMIENTO EN GARANTÍA A MI PROCURADA, 2) AFILIACIÓN LIBRE Y ESPONTÁNEA DE LA SEÑORA YOLI AMÍN AVILAN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</si>
</sst>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145</v>
      </c>
      <c r="C2" s="42"/>
    </row>
    <row r="3" spans="1:3" x14ac:dyDescent="0.25">
      <c r="A3" s="5" t="s">
        <v>2</v>
      </c>
      <c r="B3" s="43" t="s">
        <v>146</v>
      </c>
      <c r="C3" s="44"/>
    </row>
    <row r="4" spans="1:3" x14ac:dyDescent="0.25">
      <c r="A4" s="5" t="s">
        <v>3</v>
      </c>
      <c r="B4" s="43" t="s">
        <v>4</v>
      </c>
      <c r="C4" s="44"/>
    </row>
    <row r="5" spans="1:3" ht="14.45" customHeight="1" x14ac:dyDescent="0.25">
      <c r="A5" s="5" t="s">
        <v>5</v>
      </c>
      <c r="B5" s="36" t="s">
        <v>147</v>
      </c>
      <c r="C5" s="36"/>
    </row>
    <row r="6" spans="1:3" x14ac:dyDescent="0.25">
      <c r="A6" s="5" t="s">
        <v>6</v>
      </c>
      <c r="B6" s="40" t="s">
        <v>7</v>
      </c>
      <c r="C6" s="40"/>
    </row>
    <row r="7" spans="1:3" x14ac:dyDescent="0.25">
      <c r="A7" s="5" t="s">
        <v>8</v>
      </c>
      <c r="B7" s="40" t="s">
        <v>9</v>
      </c>
      <c r="C7" s="40"/>
    </row>
    <row r="8" spans="1:3" x14ac:dyDescent="0.25">
      <c r="A8" s="5" t="s">
        <v>10</v>
      </c>
      <c r="B8" s="35" t="s">
        <v>148</v>
      </c>
      <c r="C8" s="35"/>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8" t="s">
        <v>15</v>
      </c>
      <c r="B12" s="40" t="s">
        <v>149</v>
      </c>
      <c r="C12" s="40"/>
    </row>
    <row r="13" spans="1:3" ht="30" customHeight="1" x14ac:dyDescent="0.25">
      <c r="A13" s="48"/>
      <c r="B13" s="40"/>
      <c r="C13" s="40"/>
    </row>
    <row r="14" spans="1:3" ht="73.5" customHeight="1" x14ac:dyDescent="0.25">
      <c r="A14" s="48"/>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5">
        <v>45190</v>
      </c>
      <c r="C27" s="46"/>
    </row>
    <row r="28" spans="1:3" x14ac:dyDescent="0.25">
      <c r="A28" s="5" t="s">
        <v>31</v>
      </c>
      <c r="B28" s="45" t="s">
        <v>150</v>
      </c>
      <c r="C28" s="46"/>
    </row>
    <row r="29" spans="1:3" x14ac:dyDescent="0.25">
      <c r="A29" s="5" t="s">
        <v>32</v>
      </c>
      <c r="B29" s="47">
        <v>45316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76001310500220230003200</v>
      </c>
      <c r="C3" s="40"/>
    </row>
    <row r="4" spans="1:3" x14ac:dyDescent="0.25">
      <c r="A4" s="5" t="s">
        <v>2</v>
      </c>
      <c r="B4" s="40" t="str">
        <f>'GENERALES NOTA 322'!B3:C3</f>
        <v>JUEZ SEGUNDO (02) LABORAL DEL CIRCUITO DE CALI</v>
      </c>
      <c r="C4" s="40"/>
    </row>
    <row r="5" spans="1:3" x14ac:dyDescent="0.25">
      <c r="A5" s="5" t="s">
        <v>3</v>
      </c>
      <c r="B5" s="40" t="str">
        <f>'GENERALES NOTA 322'!B4:C4</f>
        <v>COLFONDOS Y OTRO</v>
      </c>
      <c r="C5" s="40"/>
    </row>
    <row r="6" spans="1:3" x14ac:dyDescent="0.25">
      <c r="A6" s="5" t="s">
        <v>5</v>
      </c>
      <c r="B6" s="40" t="str">
        <f>'GENERALES NOTA 322'!B5:C5</f>
        <v>YOLY AMIN AVILAN (C.C. 39.705.220)</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151</v>
      </c>
      <c r="C2" s="86"/>
    </row>
    <row r="3" spans="1:6" x14ac:dyDescent="0.25">
      <c r="A3" s="21" t="s">
        <v>1</v>
      </c>
      <c r="B3" s="87" t="str">
        <f>'GENERALES NOTA 322'!B2:C2</f>
        <v>76001310500220230003200</v>
      </c>
      <c r="C3" s="87"/>
    </row>
    <row r="4" spans="1:6" x14ac:dyDescent="0.25">
      <c r="A4" s="21" t="s">
        <v>2</v>
      </c>
      <c r="B4" s="87" t="str">
        <f>'GENERALES NOTA 322'!B3:C3</f>
        <v>JUEZ SEGUNDO (02) LABORAL DEL CIRCUITO DE CALI</v>
      </c>
      <c r="C4" s="87"/>
    </row>
    <row r="5" spans="1:6" x14ac:dyDescent="0.25">
      <c r="A5" s="21" t="s">
        <v>3</v>
      </c>
      <c r="B5" s="87" t="str">
        <f>'GENERALES NOTA 322'!B4:C4</f>
        <v>COLFONDOS Y OTRO</v>
      </c>
      <c r="C5" s="87"/>
    </row>
    <row r="6" spans="1:6" ht="14.45" customHeight="1" x14ac:dyDescent="0.25">
      <c r="A6" s="21" t="s">
        <v>5</v>
      </c>
      <c r="B6" s="87" t="str">
        <f>'GENERALES NOTA 322'!B5:C5</f>
        <v>YOLY AMIN AVILAN (C.C. 39.705.220)</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152</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93</v>
      </c>
      <c r="C29" s="78"/>
    </row>
    <row r="30" spans="1:3" ht="30" x14ac:dyDescent="0.25">
      <c r="A30" s="21" t="s">
        <v>94</v>
      </c>
      <c r="B30" s="79" t="s">
        <v>153</v>
      </c>
      <c r="C30" s="80"/>
    </row>
    <row r="31" spans="1:3" ht="18.75" x14ac:dyDescent="0.25">
      <c r="A31" s="29" t="s">
        <v>95</v>
      </c>
      <c r="B31" s="29"/>
      <c r="C31" s="29"/>
    </row>
    <row r="32" spans="1:3" x14ac:dyDescent="0.25">
      <c r="A32" s="30" t="s">
        <v>96</v>
      </c>
      <c r="B32" s="69"/>
      <c r="C32" s="69"/>
    </row>
    <row r="33" spans="1:3" x14ac:dyDescent="0.25">
      <c r="A33" s="30" t="s">
        <v>97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98</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76001310500220230003200</v>
      </c>
      <c r="C3" s="40"/>
    </row>
    <row r="4" spans="1:3" x14ac:dyDescent="0.25">
      <c r="A4" s="5" t="s">
        <v>2</v>
      </c>
      <c r="B4" s="40" t="str">
        <f>'GENERALES NOTA 322'!B3:C3</f>
        <v>JUEZ SEGUNDO (02) LABORAL DEL CIRCUITO DE CALI</v>
      </c>
      <c r="C4" s="40"/>
    </row>
    <row r="5" spans="1:3" ht="29.1" customHeight="1" x14ac:dyDescent="0.25">
      <c r="A5" s="5" t="s">
        <v>3</v>
      </c>
      <c r="B5" s="40" t="str">
        <f>'GENERALES NOTA 322'!B4:C4</f>
        <v>COLFONDOS Y OTRO</v>
      </c>
      <c r="C5" s="40"/>
    </row>
    <row r="6" spans="1:3" x14ac:dyDescent="0.25">
      <c r="A6" s="5" t="s">
        <v>5</v>
      </c>
      <c r="B6" s="40" t="str">
        <f>'GENERALES NOTA 322'!B5:C5</f>
        <v>YOLY AMIN AVILAN (C.C. 39.705.220)</v>
      </c>
      <c r="C6" s="40"/>
    </row>
    <row r="7" spans="1:3" ht="43.5" customHeight="1" x14ac:dyDescent="0.25">
      <c r="A7" s="5" t="s">
        <v>6</v>
      </c>
      <c r="B7" s="40" t="str">
        <f>'GENERALES NOTA 322'!B6:C6</f>
        <v>LLAMADA EN GARANTIA</v>
      </c>
      <c r="C7" s="40"/>
    </row>
    <row r="8" spans="1:3" x14ac:dyDescent="0.25">
      <c r="A8" s="5" t="s">
        <v>99</v>
      </c>
      <c r="B8" s="40"/>
      <c r="C8" s="40"/>
    </row>
    <row r="9" spans="1:3" x14ac:dyDescent="0.25">
      <c r="A9" s="15" t="s">
        <v>86</v>
      </c>
      <c r="B9" s="89"/>
      <c r="C9" s="89"/>
    </row>
    <row r="10" spans="1:3" x14ac:dyDescent="0.25">
      <c r="A10" s="15" t="s">
        <v>100</v>
      </c>
      <c r="B10" s="40"/>
      <c r="C10" s="40"/>
    </row>
    <row r="11" spans="1:3" ht="30" x14ac:dyDescent="0.25">
      <c r="A11" s="15" t="s">
        <v>101</v>
      </c>
      <c r="B11" s="90"/>
      <c r="C11" s="68"/>
    </row>
    <row r="12" spans="1:3" ht="60" x14ac:dyDescent="0.25">
      <c r="A12" s="5" t="s">
        <v>102</v>
      </c>
      <c r="B12" s="40"/>
      <c r="C12" s="40"/>
    </row>
    <row r="13" spans="1:3" ht="60" x14ac:dyDescent="0.25">
      <c r="A13" s="5" t="s">
        <v>103</v>
      </c>
      <c r="B13" s="40"/>
      <c r="C13" s="40"/>
    </row>
    <row r="14" spans="1:3" x14ac:dyDescent="0.25">
      <c r="A14" s="5" t="s">
        <v>104</v>
      </c>
      <c r="B14" s="11"/>
      <c r="C14" s="11"/>
    </row>
    <row r="15" spans="1:3" x14ac:dyDescent="0.25">
      <c r="A15" s="15" t="s">
        <v>105</v>
      </c>
      <c r="B15" s="40"/>
      <c r="C15" s="40"/>
    </row>
    <row r="16" spans="1:3" x14ac:dyDescent="0.25">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2024-01-25T21:09:05Z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