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<sst xmlns="http://schemas.openxmlformats.org/spreadsheetml/2006/main" count="189" uniqueCount="189">
  <si>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</si>
  <si>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</si>
  <si>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</si>
  <si>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</si>
  <si>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</si>
  <si>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</si>
  <si>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</si>
  <si>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</si>
  <si>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</si>
  <si>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</si>
  <si>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</si>
  <si>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</si>
  <si>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</si>
  <si>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</si>
  <si>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</si>
  <si>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</si>
  <si>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</si>
  <si>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</si>
  <si>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6530648</t>
  </si>
  <si>
    <t xml:space="preserve">RAMA JUDICIAL</t>
  </si>
  <si>
    <t xml:space="preserve">CALI</t>
  </si>
  <si>
    <t xml:space="preserve">ADMINISTRATIVO DEL CIRCUITO No. 6</t>
  </si>
  <si>
    <t xml:space="preserve">REPARACION DIRECTA</t>
  </si>
  <si>
    <t xml:space="preserve">ADRIANA RAMIREZ CAMARGO Y OTROS</t>
  </si>
  <si>
    <t xml:space="preserve">ASEGURADORA SOLIDARIA DE COLOMBIA</t>
  </si>
  <si>
    <t xml:space="preserve">76001333300620210000300</t>
  </si>
  <si>
    <t xml:space="preserve">37964158</t>
  </si>
  <si>
    <t xml:space="preserve">CONSTANCIA SECRETARIAL - FOOEL SUSCRITO SECRETARIO HACE CONSTAR QUE SE ADVIERTE EN EL ÍNDICE 91 DEL PRESENTE PROCESO EL ARCHIVO QUE CONTIENE RECURSO DE APELACIÓN DE LA ASEGURADORA SBS ACLARANDO DE ESTA FORMA EL INFORME SECRETARIAL DE FECHA 28 DE ENERO 2025 AL ÍNDICE 97 FRANCISCO ORTEGA SECRETARIO AUTO CONCEDE APELACION SENTENCIA - CGAPRIMERO CONCEDER EN EL EFECTO SUSPENSIVO LOS RECURSOS DE APELACIÓN INTERPUESTOS POR LA APODERADA DE LA ENTIDAD DEMANDADA DISTRITO ESPECIAL DE SANTIAGO DE CALI Y POR EL APODERADO DE LA DEMANDADA Y LLAMADA EN GARANTÍA ASEGURADORA SOLIDARIA DE COLOMBIA Y DE LAS LLAMADAS EN GARANTÍA CHUBB SEGUROS COLOMBIA SA SBS SEGUROS COLOMBIA SA Y HDI SEGUROS COLOMBIA SA EN CONTRA DE LA SENTENCIA NO 236 DEL 08 DE NOVIEMBRE DE 2024 PROFERIDA POR ESTA INSTANCIA JUDICIAL POR LAS RAZONES EXPUESTAS   DOCUMENTO FIRMADO ELECTRÓNICAMENTE PORJULIAN ANDRES VELASCO ALBAN FECHA FIRMAJAN 30 2025 319PM RECIBO PROVIDENCIA - RECIBEAUTO CONCEDE APELACION SENTENCIA CONSECUTIVO99 ENVIÓ DE NOTIFICACIÓN - FOOSE NOTIFICAAUTO CONCEDE APELACION SENTENCIA DE FECHA 30 01 2025 DE RES88903 NOTI16430 MARIANELA VILLEGAS CALDAS ENVIADO EMAIL RES88903 NOTI16431 ASEGURADORA SOLIDARIA DE COLOMBIA ENVIADO EMAIL RES88903 NOTI16432 MUNICIPIO DE SANTIAGO DE CALI ENVIADO EMAIL ANEXOS1&lt;br&gt; Actuación notificada en RAMA UNIFICADA para el despacho: JUZGADO 006 ADMINISTRATIVO DE CALI</t>
  </si>
  <si>
    <t xml:space="preserve">https://www.litigando.com/Liti/Clientes/hoja_vida_proceso.jsp?identificador=6530648</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</si>
  <si>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</si>
  <si>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</si>
  <si>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</si>
  <si>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</si>
  <si>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</si>
  <si>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</si>
  <si>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</si>
  <si>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</si>
  <si>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</si>
  <si>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</si>
  <si>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</si>
  <si>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</si>
  <si>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</si>
  <si>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</si>
  <si>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</si>
  <si>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</si>
  <si>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</si>
  <si>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</si>
  <si>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</si>
  <si>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</si>
  <si>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</si>
  <si>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</si>
  <si>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</si>
  <si>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</si>
  <si>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</si>
  <si>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</si>
  <si>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</si>
  <si>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</si>
  <si>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</si>
  <si>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PRIMERO APLAZASE LA AUDIENCIA DEL ARTICULO 77 CPTSS QUE VIENE SENALADA PARA EL DIA 25 DE NOVIEMBRE DE 2024 A LA 01 30 PM EN EL PRESENTE PROCESO POR LAS RAZONES EXPUESTAS EN PRECEDENCIA SEGUNDO TENGASE POR NO CONTESTADA LA DEMANDA POR PARTE DE LOS DEMANDADOS INTEC DE LA COSTA S A S 4 L INGENIERIA S A S Y AFLCONSTRUCTORES S A S PERSONAS INTEGRANTES CONSORCIO GARZONES 2018 EN ARMONIA CON LO MANIFESTADO EN LA PARTE MOTIVA DE ESTA DECISION TERCERO TENGASE POR NO CONTESTADA LA DEMANDA Y EL LLAMAMIENTO EN GARANTIA POR LA ASEGURADORA SOLIDARIA DE COLOMBIA EN SU CALIDAD DE LLAMADO EN GARANTIA POR LO DICHO EN PRECEDENCIA CUARTO CITESE A LAS PARTES DEL PROCESO ORDINARIO LABORAL CON RADICADO NO 2300131050032023001 9900 A LA PARTE DEMANDANTE MARIO MIGUEL MANJARRESMANJARRES Y A LA PARTE DEMANDADA INTEC DE LA COSTA S A S 4 L INGENIERIAS A S Y AFL CONSTRUCTORES S A S SOLIDARIAMENTE CONTRA EL MUNICIPIO DEMONTERIA Y ASEGURADORA SOLIDARIA DE COLOMBIA Y EL VINCULADO CONSORCIOGARZONES 2018 A TRAVES DE SUSREPRESENTANTES LEGALES O QUIENES HAGAN SUS VECES PARA QUE ASISTAN A LA AUDIENCIA OBLIGATORIA DE CONCILIACION DECISION DE EXCEPCIONES PREVIAS SANEAMIENTO FIJACION DEL LITIGIO Y DECRETO PROBATORIO CONSAGRADA EN EL ARTICULO 77 DEL C P DEL TRABAJO Y LA SS LA QUE SE REALIZARA DE MANERA VIRTUAL UTILIZANDOSE LOS MEDIOS TECNOLOGICOS DISPONIBLES EN LOS TERMINOS DEL ARTICULO 14 DEL ACUERDO PCSJA20 11567 EXPEDIDO POR EL CONSEJO SUPERIOR DE LA JUDICATURA PARA ELLO SENALASE LA FECHA DEL DIA 07 DE FEBRERO DE 2025 A LAS 03 00 PM SI NOCOMPARECIEREN SE VERAN EXPUESTOS A LAS CONSECUENCIAS PROCESALES CONTENIDAS EN LOS NUMERALES 1 A 4 DEL MISMO PRECEPTO ART 11 LEY 1149 DEL 2007 QUINTO EL ENLACE PARA CONECTARSE A LA AUDIENCIA FIJADA ES EL SIGUIENTE HTTPS TEAMS MICR OSOFT COMLMEETUPJOIN193A MEETINGOTGWZGNLNZETMJHI NC00YWQ3LTHMNJUTNDAZMTGY OGM4MJI340THREAD V20CONT EXT7B22TID223A22622CBA98 80F8 41F3 8DF5 8EB99901598B222C22OID2 23A22E5F516CC FADE 45C2 8391 9CD6061EDFE0227D Y EL LINK DEL EXPEDIENTE DIGITAL ES 2300131050032023001990 0 ACUMULADO ORD LAB RAD 2021 00032SEXTO POR SECRETARIA SE ORDENA EL INGRESO DE ESTE AUTO EN ESTADO POR TYBA JUSTICIA XXI WEB Y EN ARMONIA CON EL ARTICULO 9 DE LA LEY 2213 DE 2022 PUBLICACIONES PROCESALES PORTAL DE LA RAMA JUDICIAL PARA LAS ANOTACIONES DE RIGOR</t>
  </si>
  <si>
    <t xml:space="preserve">03:00:00 PM</t>
  </si>
  <si>
    <t xml:space="preserve">https://www.litigando.com/Liti/Clientes/hoja_vida_proceso.jsp?identificador=6533908</t>
  </si>
  <si>
    <t xml:space="preserve">HOJAVIDA</t>
  </si>
  <si>
    <t xml:space="preserve">link</t>
  </si>
  <si>
    <t xml:space="preserve">link</t>
  </si>
  <si>
    <t xml:space="preserve">ESTADO</t>
  </si>
  <si>
    <t xml:space="preserve">78380189</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</si>
  <si>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</si>
  <si>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</si>
  <si>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</si>
  <si>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</si>
  <si>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</si>
  <si>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</si>
  <si>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 PRIMERO APLAZASE LA AUDIENCIA DEL ARTÍCULO 77 CPTSS QUE VIENE SEÑALADA PARA EL DÍA 25 DE NOVIEMBRE DE 2024 A LA 0130 PM EN EL PRESENTE PROCESO POR LAS RAZONES EXPUESTAS EN PRECEDENCIA SEGUNDO TÉNGASE POR NO CONTESTADA LA DEMANDA POR PARTE DE LOS DEMANDADOS INTEC DE LA COSTA SAS 4 L INGENIERÍA SAS Y AFLCONSTRUCTORES SAS PERSONAS INTEGRANTES CONSORCIO GARZONES 2018 EN ARMONÍA CON LO MANIFESTADO EN LA PARTE MOTIVA DE ESTA DECISIÓNTERCERO TÉNGASE POR NO CONTESTADA LA DEMANDA Y EL LLAMAMIENTO EN GARANTÍA POR LA ASEGURADORA SOLIDARIA DE COLOMBIA EN SU CALIDAD DE LLAMADO EN GARANTÍA POR LO DICHO EN PRECEDENCIACUARTO CÍTESE A LAS PARTES DEL PROCESO ORDINARIO LABORAL CON RADICADO NO23001310500320230019900  A LA PARTE DEMANDANTE MARIO MIGUEL MANJARRESMANJARRES Y A LA PARTE DEMANDADA INTEC DE LA COSTA SAS 4 L INGENIERÍASAS Y AFL CONSTRUCTORES SAS SOLIDARIAMENTE CONTRA EL MUNICIPIO DEMONTERÍA Y ASEGURADORA SOLIDARIA DE COLOMBIA Y EL VINCULADO CONSORCIOGARZONES 2018 A TRAVÉS DE SUS REPRESENTANTES LEGALES O QUIENES HAGAN SUS VECESPARA QUE ASISTAN A LA AUDIENCIA OBLIGATORIA DE CONCILIACIÓN DECISIÓN DE EXCEPCIONES PREVIAS SANEAMIENTO FIJACIÓN DEL LITIGIO Y DECRETO PROBATORIO CONSAGRADA EN EL ARTÍCULO 77 DEL CP DEL TRABAJO Y LA SS LA QUE SE REALIZARÁ DE MANERA VIRTUAL UTILIZÁNDOSE LOS MEDIOS TECNOLÓGICOS DISPONIBLES EN LOS TÉRMINOS DEL ARTÍCULO 14 DEL ACUERDO PCSJA2011567 EXPEDIDO POR EL CONSEJO SUPERIOR DE LA JUDICATURA PARA ELLO SEÑALASE LA FECHA DEL DIA 07 DE FEBRERO DE 2025 A LAS 0300 PM  SI NO COMPARECIEREN SE VERÁN EXPUESTOS A LAS CONSECUENCIAS PROCESALES CONTENIDAS EN LOS NUMERALES 1 A 4 DEL MISMO PRECEPTO ART 11 LEY 1149 DEL 2007QUINTO EL ENLACE PARA CONECTARSE A LA AUDIENCIA FIJADA ES EL SIGUIENTEHTTPSTEAMSMICROSOFTCOMLMEETUPJOIN193AMEETINGOTGWZGNLNZETMJHINC00YWQ3LTHMNJUTNDAZMTGYOGM4MJI340THREADV20CONTEXT7B22TID223A22622CBA9880F841F38DF58EB99901598B222C22OID223A22E5F516CCFADE45C283919CD6061EDFE0227D Y EL LINK DEL EXPEDIENTE DIGITAL ES 23001310500320230019900ACUMULADO  ORD LAB RAD 202100032SEXTO POR SECRETARÍA SE ORDENA EL INGRESO DE ESTE AUTO EN ESTADO POR TYBA JUSTICIA XXI WEB Y EN ARMONÍA CON EL ARTÍCULO 9 DE LA LEY 2213 DE 2022PUBLICACIONES PROCESALES PORTAL DE LA RAMA JUDICIAL PARA LAS ANOTACIONES DE RIGOR&lt;br&gt; Actuación notificada en RAMA UNIFICADA para el despacho: JUZGADO 003 LABORAL DE MONTERÍA - CÓRDOBA</t>
  </si>
  <si>
    <t xml:space="preserve">03:00:00 PM</t>
  </si>
  <si>
    <t xml:space="preserve">https://www.litigando.com/Liti/Clientes/hoja_vida_proceso.jsp?identificador=6533908</t>
  </si>
  <si>
    <t xml:space="preserve">HOJAVIDA</t>
  </si>
  <si>
    <t xml:space="preserve">link</t>
  </si>
  <si>
    <t xml:space="preserve">link</t>
  </si>
  <si>
    <t xml:space="preserve">RAMA JUDICIAL</t>
  </si>
  <si>
    <t xml:space="preserve">78380189</t>
  </si>
  <si>
    <t xml:space="preserve">Garzon</t>
  </si>
  <si>
    <t xml:space="preserve">Laboral Del Circuito No. 1</t>
  </si>
  <si>
    <t xml:space="preserve">Ejecutivo</t>
  </si>
  <si>
    <t xml:space="preserve">ESE HOSPITAL DEPARTAMENTAL SAN VICENTE DE PAUL DE GARZON</t>
  </si>
  <si>
    <t xml:space="preserve">ASEGURADORA SOLIDARIA DE COLOMBIA ENTIDAD COOPERATIVA</t>
  </si>
  <si>
    <t xml:space="preserve">41298310500120240008800</t>
  </si>
  <si>
    <t xml:space="preserve">Auto Decreta - Decreta Pruebas  Fija Fecha Audiencia Constancia Secretarial -&lt;br&gt; Actuación notificada en RAMA UNIFICADA para el despacho: JUZGADO 001 LABORAL  DE GARZÓN</t>
  </si>
  <si>
    <t xml:space="preserve">09:00:00 AM</t>
  </si>
  <si>
    <t xml:space="preserve">https://www.litigando.com/Liti/Clientes/hoja_vida_proceso.jsp?identificador=8073922</t>
  </si>
  <si>
    <t xml:space="preserve">HOJAVIDA</t>
  </si>
  <si>
    <t xml:space="preserve">link</t>
  </si>
  <si>
    <t xml:space="preserve">link</t>
  </si>
  <si>
    <t xml:space="preserve">RAMA JUDICIAL</t>
  </si>
  <si>
    <t xml:space="preserve">Garzon</t>
  </si>
  <si>
    <t xml:space="preserve">Laboral Del Circuito No. 1</t>
  </si>
  <si>
    <t xml:space="preserve">Ejecutivo</t>
  </si>
  <si>
    <t xml:space="preserve">ESE HOSPITAL DEPARTAMENTAL SAN VICENTE DE PAUL DE GARZON</t>
  </si>
  <si>
    <t xml:space="preserve">ASEGURADORA SOLIDARIA DE COLOMBIA ENTIDAD COOPERATIVA</t>
  </si>
  <si>
    <t xml:space="preserve">41298310500120240008800</t>
  </si>
  <si>
    <t xml:space="preserve">CONSTANCIA SECRETARIAL -  AUTO DECRETA - DECRETA PRUEBAS  FIJA FECHA AUDIENCIA&lt;br&gt; Actuación notificada en RAMA UNIFICADA para el despacho: JUZGADO 001 LABORAL DE GARZÓN - HUILA</t>
  </si>
  <si>
    <t xml:space="preserve">09:00:00 AM</t>
  </si>
  <si>
    <t xml:space="preserve">https://www.litigando.com/Liti/Clientes/hoja_vida_proceso.jsp?identificador=8073922</t>
  </si>
  <si>
    <t xml:space="preserve">HOJAVIDA</t>
  </si>
  <si>
    <t xml:space="preserve">link</t>
  </si>
  <si>
    <t xml:space="preserve">link</t>
  </si>
  <si>
    <t xml:space="preserve">RAMA JUDICIAL</t>
  </si>
  <si>
    <t xml:space="preserve">Garzon</t>
  </si>
  <si>
    <t xml:space="preserve">Laboral Del Circuito No. 1</t>
  </si>
  <si>
    <t xml:space="preserve">Ejecutivo</t>
  </si>
  <si>
    <t xml:space="preserve">ESE HOSPITAL DEPARTAMENTAL SAN VICENTE DE PAUL DE GARZON</t>
  </si>
  <si>
    <t xml:space="preserve">ASEGURADORA SOLIDARIA DE COLOMBIA ENTIDAD COOPERATIVA</t>
  </si>
  <si>
    <t xml:space="preserve">41298310500120240008800</t>
  </si>
  <si>
    <t xml:space="preserve">AUTO DECRETA DECRETA PRUEBAS FIJA FECHA AUDIENCIA</t>
  </si>
  <si>
    <t xml:space="preserve">09:00:00 AM</t>
  </si>
  <si>
    <t xml:space="preserve">https://www.litigando.com/Liti/Clientes/hoja_vida_proceso.jsp?identificador=8073922</t>
  </si>
  <si>
    <t xml:space="preserve">HOJAVIDA</t>
  </si>
  <si>
    <t xml:space="preserve">link</t>
  </si>
  <si>
    <t xml:space="preserve">link</t>
  </si>
  <si>
    <t xml:space="preserve">ESTADO</t>
  </si>
  <si>
    <t xml:space="preserve">Medellin</t>
  </si>
  <si>
    <t xml:space="preserve">Civil Municipal No. 7</t>
  </si>
  <si>
    <t xml:space="preserve">Agrega Tipo De Proceso</t>
  </si>
  <si>
    <t xml:space="preserve">ESTRUCTURAS CIVILES SAS</t>
  </si>
  <si>
    <t xml:space="preserve">ASEGURADORA SOLIDARIA DE COLOMBIA ENTIDAD COOPERATIVA</t>
  </si>
  <si>
    <t xml:space="preserve">05001400300720190082800</t>
  </si>
  <si>
    <t xml:space="preserve">FIJACION ESTADO - ACTUACIÓN REGISTRADA EL 15 01 2025 A LAS 134447 AUTO FIJA FECHA AUDIENCIA Y O DILIGENCIA -&lt;br&gt; Actuación notificada en RAMA UNIFICADA para el despacho: JUZGADO 007 CIVIL MUNICIPAL DE MEDELLÍN</t>
  </si>
  <si>
    <t xml:space="preserve">09:00:00 AM</t>
  </si>
  <si>
    <t xml:space="preserve">https://www.litigando.com/Liti/Clientes/hoja_vida_proceso.jsp?identificador=6479030</t>
  </si>
  <si>
    <t xml:space="preserve">HOJAVIDA</t>
  </si>
  <si>
    <t xml:space="preserve">link</t>
  </si>
  <si>
    <t xml:space="preserve">link</t>
  </si>
  <si>
    <t xml:space="preserve">RAMA JUDICIAL</t>
  </si>
  <si>
    <t xml:space="preserve">Medellin</t>
  </si>
  <si>
    <t xml:space="preserve">Civil Municipal No. 7</t>
  </si>
  <si>
    <t xml:space="preserve">Agrega Tipo De Proceso</t>
  </si>
  <si>
    <t xml:space="preserve">ESTRUCTURAS CIVILES SAS</t>
  </si>
  <si>
    <t xml:space="preserve">ASEGURADORA SOLIDARIA DE COLOMBIA ENTIDAD COOPERATIVA</t>
  </si>
  <si>
    <t xml:space="preserve">05001400300720190082800</t>
  </si>
  <si>
    <t xml:space="preserve">AUTO FIJA FECHA AUDIENCIA Y/O DILIGENCIA</t>
  </si>
  <si>
    <t xml:space="preserve">09:00:00 AM</t>
  </si>
  <si>
    <t xml:space="preserve">https://www.litigando.com/Liti/Clientes/hoja_vida_proceso.jsp?identificador=6479030</t>
  </si>
  <si>
    <t xml:space="preserve">HOJAVIDA</t>
  </si>
  <si>
    <t xml:space="preserve">link</t>
  </si>
  <si>
    <t xml:space="preserve">link</t>
  </si>
  <si>
    <t xml:space="preserve">ESTADO</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</si>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</sst>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45687</v>
      </c>
      <c r="M2" s="5" t="s">
        <v>27</v>
      </c>
      <c r="N2" s="5" t="s">
        <v>28</v>
      </c>
      <c r="O2" s="5" t="s">
        <v>29</v>
      </c>
      <c r="P2" s="7" t="s">
        <f>HYPERLINK(N2,O2)</f>
        <v>30</v>
      </c>
      <c r="Q2" s="5" t="s">
        <v>31</v>
      </c>
      <c r="R2" s="5" t="s">
        <v>32</v>
      </c>
      <c r="S2" s="7" t="s">
        <f>HYPERLINK(Q2,R2)</f>
        <v>33</v>
      </c>
      <c r="T2" s="5"/>
      <c r="U2"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34</v>
      </c>
      <c r="B1" s="3" t="s">
        <v>35</v>
      </c>
      <c r="C1" s="3" t="s">
        <v>36</v>
      </c>
      <c r="D1" s="3" t="s">
        <v>37</v>
      </c>
      <c r="E1" s="3" t="s">
        <v>38</v>
      </c>
      <c r="F1" s="3" t="s">
        <v>39</v>
      </c>
      <c r="G1" s="3" t="s">
        <v>40</v>
      </c>
      <c r="H1" s="3" t="s">
        <v>41</v>
      </c>
      <c r="I1" s="3" t="s">
        <v>42</v>
      </c>
      <c r="J1" s="3" t="s">
        <v>43</v>
      </c>
      <c r="K1" s="3" t="s">
        <v>44</v>
      </c>
      <c r="L1" s="3" t="s">
        <v>45</v>
      </c>
      <c r="M1" s="3" t="s">
        <v>46</v>
      </c>
      <c r="N1" s="3" t="s">
        <v>47</v>
      </c>
      <c r="O1" s="3" t="s">
        <v>48</v>
      </c>
      <c r="P1" s="3"/>
      <c r="Q1" s="3"/>
      <c r="R1" s="3"/>
      <c r="S1" s="3" t="s">
        <v>49</v>
      </c>
      <c r="T1" s="3" t="s">
        <v>50</v>
      </c>
      <c r="U1" s="3" t="s">
        <v>51</v>
      </c>
    </row>
    <row r="2" spans="1:21" ht="40" customHeight="1">
      <c r="A2" s="5">
        <v>6533908</v>
      </c>
      <c r="B2" s="5" t="s">
        <v>52</v>
      </c>
      <c r="C2" s="5" t="s">
        <v>53</v>
      </c>
      <c r="D2" s="5" t="s">
        <v>54</v>
      </c>
      <c r="E2" s="5" t="s">
        <v>55</v>
      </c>
      <c r="F2" s="5" t="s">
        <v>56</v>
      </c>
      <c r="G2" s="5" t="s">
        <v>57</v>
      </c>
      <c r="H2" s="5">
        <v>37299083</v>
      </c>
      <c r="I2" s="6">
        <v>45622</v>
      </c>
      <c r="J2" s="5" t="s">
        <v>58</v>
      </c>
      <c r="K2" s="6">
        <v>45695</v>
      </c>
      <c r="L2" s="5" t="s">
        <v>59</v>
      </c>
      <c r="M2" s="5" t="s">
        <v>60</v>
      </c>
      <c r="N2" s="5" t="s">
        <v>61</v>
      </c>
      <c r="O2" s="7" t="s">
        <f>HYPERLINK(M2,N2)</f>
        <v>62</v>
      </c>
      <c r="P2" s="5"/>
      <c r="Q2" s="5"/>
      <c r="R2" s="5"/>
      <c r="S2" s="8" t="s">
        <f>HYPERLINK("https://outlook.office.com/calendar/0/action/compose?allday=false&amp;location=Juzgado Laboral Del Circuito No. 3 Monteria&amp;rru=addevent&amp;startdt=2025-02-07T15:00&amp;subject=AUDIENCIA DEL PROCESO: 23001310500320210003200","AGREGAR RECORDATORIO")</f>
        <v>63</v>
      </c>
      <c r="T2" s="5" t="s">
        <v>64</v>
      </c>
      <c r="U2" s="5" t="s">
        <v>65</v>
      </c>
    </row>
    <row r="3" spans="1:21" ht="40" customHeight="1">
      <c r="A3" s="5">
        <v>6533908</v>
      </c>
      <c r="B3" s="5" t="s">
        <v>66</v>
      </c>
      <c r="C3" s="5" t="s">
        <v>67</v>
      </c>
      <c r="D3" s="5" t="s">
        <v>68</v>
      </c>
      <c r="E3" s="5" t="s">
        <v>69</v>
      </c>
      <c r="F3" s="5" t="s">
        <v>70</v>
      </c>
      <c r="G3" s="5" t="s">
        <v>71</v>
      </c>
      <c r="H3" s="5">
        <v>37322122</v>
      </c>
      <c r="I3" s="6">
        <v>45621</v>
      </c>
      <c r="J3" s="5" t="s">
        <v>72</v>
      </c>
      <c r="K3" s="6">
        <v>45695</v>
      </c>
      <c r="L3" s="5" t="s">
        <v>73</v>
      </c>
      <c r="M3" s="5" t="s">
        <v>74</v>
      </c>
      <c r="N3" s="5" t="s">
        <v>75</v>
      </c>
      <c r="O3" s="7" t="s">
        <f>HYPERLINK(M3,N3)</f>
        <v>76</v>
      </c>
      <c r="P3" s="5"/>
      <c r="Q3" s="5"/>
      <c r="R3" s="5"/>
      <c r="S3" s="8" t="s">
        <f>HYPERLINK("https://outlook.office.com/calendar/0/action/compose?allday=false&amp;location=Juzgado Laboral Del Circuito No. 3 Monteria&amp;rru=addevent&amp;startdt=2025-02-07T15:00&amp;subject=AUDIENCIA DEL PROCESO: 23001310500320210003200","AGREGAR RECORDATORIO")</f>
        <v>77</v>
      </c>
      <c r="T3" s="5" t="s">
        <v>78</v>
      </c>
      <c r="U3" s="5" t="s">
        <v>79</v>
      </c>
    </row>
    <row r="4" spans="1:21" ht="40" customHeight="1">
      <c r="A4" s="5">
        <v>8073922</v>
      </c>
      <c r="B4" s="5" t="s">
        <v>80</v>
      </c>
      <c r="C4" s="5" t="s">
        <v>81</v>
      </c>
      <c r="D4" s="5" t="s">
        <v>82</v>
      </c>
      <c r="E4" s="5" t="s">
        <v>83</v>
      </c>
      <c r="F4" s="5" t="s">
        <v>84</v>
      </c>
      <c r="G4" s="5" t="s">
        <v>85</v>
      </c>
      <c r="H4" s="5">
        <v>37418472</v>
      </c>
      <c r="I4" s="6">
        <v>45602</v>
      </c>
      <c r="J4" s="5" t="s">
        <v>86</v>
      </c>
      <c r="K4" s="6">
        <v>45700</v>
      </c>
      <c r="L4" s="5" t="s">
        <v>87</v>
      </c>
      <c r="M4" s="5" t="s">
        <v>88</v>
      </c>
      <c r="N4" s="5" t="s">
        <v>89</v>
      </c>
      <c r="O4" s="7" t="s">
        <f>HYPERLINK(M4,N4)</f>
        <v>90</v>
      </c>
      <c r="P4" s="5"/>
      <c r="Q4" s="5"/>
      <c r="R4" s="5"/>
      <c r="S4" s="8" t="s">
        <f>HYPERLINK("https://outlook.office.com/calendar/0/action/compose?allday=false&amp;location=Laboral Del Circuito No. 1 Garzon&amp;rru=addevent&amp;startdt=2025-02-12T09:00&amp;subject=AUDIENCIA DEL PROCESO: 41298310500120240008800","AGREGAR RECORDATORIO")</f>
        <v>91</v>
      </c>
      <c r="T4" s="5" t="s">
        <v>92</v>
      </c>
      <c r="U4" s="5"/>
    </row>
    <row r="5" spans="1:21" ht="40" customHeight="1">
      <c r="A5" s="5">
        <v>8073922</v>
      </c>
      <c r="B5" s="5" t="s">
        <v>93</v>
      </c>
      <c r="C5" s="5" t="s">
        <v>94</v>
      </c>
      <c r="D5" s="5" t="s">
        <v>95</v>
      </c>
      <c r="E5" s="5" t="s">
        <v>96</v>
      </c>
      <c r="F5" s="5" t="s">
        <v>97</v>
      </c>
      <c r="G5" s="5" t="s">
        <v>98</v>
      </c>
      <c r="H5" s="5">
        <v>37087698</v>
      </c>
      <c r="I5" s="6">
        <v>45602</v>
      </c>
      <c r="J5" s="5" t="s">
        <v>99</v>
      </c>
      <c r="K5" s="6">
        <v>45700</v>
      </c>
      <c r="L5" s="5" t="s">
        <v>100</v>
      </c>
      <c r="M5" s="5" t="s">
        <v>101</v>
      </c>
      <c r="N5" s="5" t="s">
        <v>102</v>
      </c>
      <c r="O5" s="7" t="s">
        <f>HYPERLINK(M5,N5)</f>
        <v>103</v>
      </c>
      <c r="P5" s="5"/>
      <c r="Q5" s="5"/>
      <c r="R5" s="5"/>
      <c r="S5" s="8" t="s">
        <f>HYPERLINK("https://outlook.office.com/calendar/0/action/compose?allday=false&amp;location=Laboral Del Circuito No. 1 Garzon&amp;rru=addevent&amp;startdt=2025-02-12T09:00&amp;subject=AUDIENCIA DEL PROCESO: 41298310500120240008800","AGREGAR RECORDATORIO")</f>
        <v>104</v>
      </c>
      <c r="T5" s="5" t="s">
        <v>105</v>
      </c>
      <c r="U5" s="5"/>
    </row>
    <row r="6" spans="1:21" ht="40" customHeight="1">
      <c r="A6" s="5">
        <v>8073922</v>
      </c>
      <c r="B6" s="5" t="s">
        <v>106</v>
      </c>
      <c r="C6" s="5" t="s">
        <v>107</v>
      </c>
      <c r="D6" s="5" t="s">
        <v>108</v>
      </c>
      <c r="E6" s="5" t="s">
        <v>109</v>
      </c>
      <c r="F6" s="5" t="s">
        <v>110</v>
      </c>
      <c r="G6" s="5" t="s">
        <v>111</v>
      </c>
      <c r="H6" s="5">
        <v>37056423</v>
      </c>
      <c r="I6" s="6">
        <v>45603</v>
      </c>
      <c r="J6" s="5" t="s">
        <v>112</v>
      </c>
      <c r="K6" s="6">
        <v>45700</v>
      </c>
      <c r="L6" s="5" t="s">
        <v>113</v>
      </c>
      <c r="M6" s="5" t="s">
        <v>114</v>
      </c>
      <c r="N6" s="5" t="s">
        <v>115</v>
      </c>
      <c r="O6" s="7" t="s">
        <f>HYPERLINK(M6,N6)</f>
        <v>116</v>
      </c>
      <c r="P6" s="5"/>
      <c r="Q6" s="5"/>
      <c r="R6" s="5"/>
      <c r="S6" s="8" t="s">
        <f>HYPERLINK("https://outlook.office.com/calendar/0/action/compose?allday=false&amp;location=Laboral Del Circuito No. 1 Garzon&amp;rru=addevent&amp;startdt=2025-02-12T09:00&amp;subject=AUDIENCIA DEL PROCESO: 41298310500120240008800","AGREGAR RECORDATORIO")</f>
        <v>117</v>
      </c>
      <c r="T6" s="5" t="s">
        <v>118</v>
      </c>
      <c r="U6" s="5"/>
    </row>
    <row r="7" spans="1:21" ht="40" customHeight="1">
      <c r="A7" s="5">
        <v>6479030</v>
      </c>
      <c r="B7" s="5" t="s">
        <v>119</v>
      </c>
      <c r="C7" s="5" t="s">
        <v>120</v>
      </c>
      <c r="D7" s="5" t="s">
        <v>121</v>
      </c>
      <c r="E7" s="5" t="s">
        <v>122</v>
      </c>
      <c r="F7" s="5" t="s">
        <v>123</v>
      </c>
      <c r="G7" s="5" t="s">
        <v>124</v>
      </c>
      <c r="H7" s="5">
        <v>37794686</v>
      </c>
      <c r="I7" s="6">
        <v>45672</v>
      </c>
      <c r="J7" s="5" t="s">
        <v>125</v>
      </c>
      <c r="K7" s="6">
        <v>45715</v>
      </c>
      <c r="L7" s="5" t="s">
        <v>126</v>
      </c>
      <c r="M7" s="5" t="s">
        <v>127</v>
      </c>
      <c r="N7" s="5" t="s">
        <v>128</v>
      </c>
      <c r="O7" s="7" t="s">
        <f>HYPERLINK(M7,N7)</f>
        <v>129</v>
      </c>
      <c r="P7" s="5"/>
      <c r="Q7" s="5"/>
      <c r="R7" s="5"/>
      <c r="S7" s="8" t="s">
        <f>HYPERLINK("https://outlook.office.com/calendar/0/action/compose?allday=false&amp;location=Civil Municipal No. 7 Medellin&amp;rru=addevent&amp;startdt=2025-02-27T09:00&amp;subject=AUDIENCIA DEL PROCESO: 05001400300720190082800","AGREGAR RECORDATORIO")</f>
        <v>130</v>
      </c>
      <c r="T7" s="5" t="s">
        <v>131</v>
      </c>
      <c r="U7" s="5"/>
    </row>
    <row r="8" spans="1:21" ht="40" customHeight="1">
      <c r="A8" s="5">
        <v>6479030</v>
      </c>
      <c r="B8" s="5" t="s">
        <v>132</v>
      </c>
      <c r="C8" s="5" t="s">
        <v>133</v>
      </c>
      <c r="D8" s="5" t="s">
        <v>134</v>
      </c>
      <c r="E8" s="5" t="s">
        <v>135</v>
      </c>
      <c r="F8" s="5" t="s">
        <v>136</v>
      </c>
      <c r="G8" s="5" t="s">
        <v>137</v>
      </c>
      <c r="H8" s="5">
        <v>37724039</v>
      </c>
      <c r="I8" s="6">
        <v>45673</v>
      </c>
      <c r="J8" s="5" t="s">
        <v>138</v>
      </c>
      <c r="K8" s="6">
        <v>45715</v>
      </c>
      <c r="L8" s="5" t="s">
        <v>139</v>
      </c>
      <c r="M8" s="5" t="s">
        <v>140</v>
      </c>
      <c r="N8" s="5" t="s">
        <v>141</v>
      </c>
      <c r="O8" s="7" t="s">
        <f>HYPERLINK(M8,N8)</f>
        <v>142</v>
      </c>
      <c r="P8" s="5"/>
      <c r="Q8" s="5"/>
      <c r="R8" s="5"/>
      <c r="S8" s="8" t="s">
        <f>HYPERLINK("https://outlook.office.com/calendar/0/action/compose?allday=false&amp;location=Civil Municipal No. 7 Medellin&amp;rru=addevent&amp;startdt=2025-02-27T09:00&amp;subject=AUDIENCIA DEL PROCESO: 05001400300720190082800","AGREGAR RECORDATORIO")</f>
        <v>143</v>
      </c>
      <c r="T8" s="5" t="s">
        <v>144</v>
      </c>
      <c r="U8"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145</v>
      </c>
      <c r="B1" s="9" t="s">
        <v>146</v>
      </c>
      <c r="C1" s="9" t="s">
        <v>147</v>
      </c>
      <c r="D1" s="9" t="s">
        <v>148</v>
      </c>
      <c r="E1" s="9" t="s">
        <v>149</v>
      </c>
      <c r="F1" s="9" t="s">
        <v>150</v>
      </c>
      <c r="G1" s="9" t="s">
        <v>151</v>
      </c>
      <c r="H1" s="9" t="s">
        <v>152</v>
      </c>
      <c r="I1" s="9" t="s">
        <v>153</v>
      </c>
      <c r="J1" s="9" t="s">
        <v>154</v>
      </c>
      <c r="K1" s="9" t="s">
        <v>155</v>
      </c>
      <c r="L1" s="9" t="s">
        <v>156</v>
      </c>
      <c r="M1" s="9" t="s">
        <v>157</v>
      </c>
      <c r="N1" s="9" t="s">
        <v>158</v>
      </c>
      <c r="O1" s="9" t="s">
        <v>159</v>
      </c>
      <c r="P1" s="9" t="s">
        <v>160</v>
      </c>
      <c r="Q1" s="9" t="s">
        <v>161</v>
      </c>
      <c r="R1" s="9" t="s">
        <v>162</v>
      </c>
      <c r="S1" s="9" t="s">
        <v>163</v>
      </c>
      <c r="T1" s="10"/>
      <c r="U1" s="9"/>
      <c r="V1" s="9" t="s">
        <v>164</v>
      </c>
      <c r="W1" s="9" t="s">
        <v>165</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166</v>
      </c>
      <c r="B1" s="9" t="s">
        <v>167</v>
      </c>
      <c r="C1" s="9" t="s">
        <v>168</v>
      </c>
      <c r="D1" s="9" t="s">
        <v>169</v>
      </c>
      <c r="E1" s="9" t="s">
        <v>170</v>
      </c>
      <c r="F1" s="9" t="s">
        <v>171</v>
      </c>
      <c r="G1" s="9" t="s">
        <v>172</v>
      </c>
      <c r="H1" s="9" t="s">
        <v>173</v>
      </c>
      <c r="I1" s="9" t="s">
        <v>174</v>
      </c>
      <c r="J1" s="9" t="s">
        <v>175</v>
      </c>
      <c r="K1" s="9" t="s">
        <v>176</v>
      </c>
      <c r="L1" s="9" t="s">
        <v>177</v>
      </c>
      <c r="M1" s="9" t="s">
        <v>178</v>
      </c>
      <c r="N1" s="9" t="s">
        <v>179</v>
      </c>
      <c r="O1" s="9" t="s">
        <v>180</v>
      </c>
      <c r="P1" s="9" t="s">
        <v>181</v>
      </c>
      <c r="Q1" s="9" t="s">
        <v>182</v>
      </c>
      <c r="R1" s="9" t="s">
        <v>183</v>
      </c>
      <c r="S1" s="9" t="s">
        <v>184</v>
      </c>
      <c r="T1" s="9" t="s">
        <v>185</v>
      </c>
      <c r="U1" s="9" t="s">
        <v>186</v>
      </c>
      <c r="V1" s="9" t="s">
        <v>187</v>
      </c>
      <c r="W1" s="9" t="s">
        <v>188</v>
      </c>
      <c r="X1" s="3"/>
      <c r="Y1" s="3"/>
      <c r="Z1" s="3"/>
      <c r="AA1" s="9" t="s">
        <v>189</v>
      </c>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2025-02-04T19:12:14-05:00</dcterms:created>
  <dcterms:modified xsi:type="dcterms:W3CDTF">2025-02-04T19:12:14-05:00</dcterms:modified>
</cp:coreProperties>
</file>