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046F6408-36A4-435D-B3D4-FA00872AB871}"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8" i="11"/>
  <c r="B6" i="14"/>
  <c r="B17" i="11"/>
  <c r="B28" i="11" s="1"/>
  <c r="C11" i="11"/>
  <c r="C10" i="11"/>
  <c r="B7" i="10"/>
  <c r="B7" i="14"/>
  <c r="B5" i="14"/>
  <c r="B4" i="14"/>
  <c r="B3" i="14"/>
  <c r="B2" i="14"/>
  <c r="B4" i="11"/>
  <c r="B5" i="11"/>
  <c r="B7" i="11"/>
  <c r="B3"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tc={B2992118-35BE-476F-8648-9D8320078E8F}</author>
    <author>tc={59DC06B8-17EC-4375-A82B-B9C96540A868}</author>
  </authors>
  <commentList>
    <comment ref="B16" authorId="0" shapeId="0" xr:uid="{B2992118-35BE-476F-8648-9D8320078E8F}">
      <text>
        <t xml:space="preserve">[Threaded comment]
Your version of Excel allows you to read this threaded comment; however, any edits to it will get removed if the file is opened in a newer version of Excel. Learn more: https://go.microsoft.com/fwlink/?linkid=870924
Comment:
    Hablas del demandante y es mujer.
</t>
      </text>
    </comment>
    <comment ref="B30" authorId="1" shapeId="0" xr:uid="{59DC06B8-17EC-4375-A82B-B9C96540A868}">
      <text>
        <t>[Threaded comment]
Your version of Excel allows you to read this threaded comment; however, any edits to it will get removed if the file is opened in a newer version of Excel. Learn more: https://go.microsoft.com/fwlink/?linkid=870924
Comment:
    Estas no son las excepciones de esta contestación, por favor revisar UNA A UNA y corregir.</t>
      </text>
    </comment>
  </commentList>
</comments>
</file>

<file path=xl/sharedStrings.xml><?xml version="1.0" encoding="utf-8"?>
<sst xmlns="http://schemas.openxmlformats.org/spreadsheetml/2006/main" count="195" uniqueCount="154">
  <si>
    <t>SOLICITUD DE ANTECEDENTES -ABOGADO EXTERNO-</t>
  </si>
  <si>
    <t>Radicado(23 digitos)</t>
  </si>
  <si>
    <t>05001310501220230016300</t>
  </si>
  <si>
    <t>Juzgado</t>
  </si>
  <si>
    <t>JUZGADO DOCE (012) LABORAL DEL CIRCUITO DE MEDELLIN</t>
  </si>
  <si>
    <t>Demandado</t>
  </si>
  <si>
    <t>COLFONDOS Y OTROS</t>
  </si>
  <si>
    <t xml:space="preserve">Demandante </t>
  </si>
  <si>
    <t>MARIA EUGENIA CARMONA MEJÍA C.C.42747116</t>
  </si>
  <si>
    <t>Tipo de vinculacion compañía</t>
  </si>
  <si>
    <t>LLAMADA EN GARANTIA</t>
  </si>
  <si>
    <t>Nombre de lesionado o muerto (s)</t>
  </si>
  <si>
    <t>N/A</t>
  </si>
  <si>
    <t>Fecha de los hechos</t>
  </si>
  <si>
    <t>01/06/1998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</si>
  <si>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</si>
  <si>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</si>
  <si>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</si>
  <si>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</si>
  <si>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</si>
  <si>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MARIA EUGENIA CARMONA MEJÍA C.C.42747116 INICIÓ COTIZACIONES EN EL ISS DESDE EL 30/06/1995. EL 17/04/1998 FUE VISITADA POR ASESOR DE COLFONDOS QUE LE HIZO FIRMAR Y EFECTUAR SU TRASLADO PARA EL RAIS SIN CUMPLIR CON EL DEBER DE INFORMACIÓN. QUE SE TRASLADÓ AL RAIS ADMINISTRADO POR COLFONDOS EL 01/06/1998. EL 21 DE ENERO DE 2021 SOLICITÓ EL RECONOCIMIENTO DE PENSIÓN DE VEJEZ ANTE COLPENSIONES. EL 27 DE OCTUBRE DE 2021 COLPENSIONES NEGÓ LA SOLCIITUD DE PENSIÓN DE VEJEZ DEBIDO A QUE LA DEMANDANTE SE ENCUENTRA AFILIADA AL RAIS.EL 19/09/2022 COLFONDOS LE INDICÓ A LA DEMANDANTE QUE SUS AHORROS EN LA CAI NO LE ERAN SUFICIENTAS PARA RECIBIR UNA PENSIÓN DE VEJEZ CON UN MONTO DEL SMLMV.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</si>
  <si>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</si>
  <si>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</si>
  <si>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</si>
  <si>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</si>
  <si>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</si>
  <si>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</si>
  <si>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</si>
  <si>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</si>
  <si>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</si>
  <si>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</si>
  <si>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</si>
  <si>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</si>
  <si>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</si>
  <si>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</si>
  <si>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</si>
  <si>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</si>
  <si>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13/12/2023 (NOTIFICACIÓN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</si>
  <si>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</si>
  <si>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</si>
  <si>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</si>
  <si>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</si>
  <si>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</si>
  <si>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</si>
  <si>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</si>
  <si>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</si>
  <si>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</si>
  <si>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</si>
  <si>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</si>
  <si>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</si>
  <si>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</si>
  <si>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</si>
  <si>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</si>
  <si>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</si>
  <si>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</si>
  <si>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</si>
  <si>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</si>
  <si>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</si>
  <si>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</si>
  <si>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</si>
  <si>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</si>
  <si>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</si>
  <si>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</si>
  <si>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</si>
  <si>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</si>
  <si>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</si>
  <si>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</si>
  <si>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</si>
  <si>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</si>
  <si>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</si>
  <si>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</si>
  <si>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</si>
  <si>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</si>
  <si>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</si>
  <si>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</si>
  <si>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</si>
  <si>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</si>
  <si>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</si>
  <si>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</si>
  <si>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</si>
  <si>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</si>
  <si>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</si>
  <si>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</si>
  <si>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</si>
  <si>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</si>
  <si>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AJR1587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</si>
  <si>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</si>
  <si>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</si>
  <si>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</si>
  <si>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</si>
  <si>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</si>
  <si>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</si>
  <si>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</si>
  <si>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</si>
  <si>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</si>
  <si>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</si>
  <si>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</si>
  <si>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</si>
  <si>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</si>
  <si>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</si>
  <si>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</si>
  <si>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</si>
  <si>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</si>
  <si>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MARIA EUGENIA CARMONA MEJA AL RÉGIMEN DE AHORRO INDIVIDIAL CON SOLIDARIDAD. 
3) ERROR DE DERECHO NO VICIA EL CONSENTIMIENTO. 
4) 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</si>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</sst>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Jessica Benavides Plaza" id="{2AE230C4-B02A-44AD-80D4-035CB648CA96}" userId="S::jbenavides@gha.com.co::125b167c-c81c-4206-8fb5-95af3afed4d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1-05T15:13:11.68" personId="{2AE230C4-B02A-44AD-80D4-035CB648CA96}" id="{B2992118-35BE-476F-8648-9D8320078E8F}">
    <text xml:space="preserve">Hablas del demandante y es mujer.
</text>
  </threadedComment>
  <threadedComment ref="B30" dT="2024-01-05T15:13:42.06" personId="{2AE230C4-B02A-44AD-80D4-035CB648CA96}" id="{59DC06B8-17EC-4375-A82B-B9C96540A868}">
    <text>Estas no son las excepciones de esta contestación, por favor revisar UNA A UNA y corregir.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45212</v>
      </c>
      <c r="C27" s="48"/>
    </row>
    <row r="28" spans="1:3">
      <c r="A28" s="5" t="s">
        <v>36</v>
      </c>
      <c r="B28" s="45" t="s">
        <v>37</v>
      </c>
      <c r="C28" s="45"/>
    </row>
    <row r="29" spans="1:3">
      <c r="A29" s="5" t="s">
        <v>38</v>
      </c>
      <c r="B29" s="45">
        <v>45295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05001310501220230016300</v>
      </c>
      <c r="C3" s="40"/>
    </row>
    <row r="4" spans="1:3">
      <c r="A4" s="5" t="s">
        <v>3</v>
      </c>
      <c r="B4" s="40" t="str">
        <f>'GENERALES NOTA 322'!B3:C3</f>
        <v>JUZGADO DOCE (012) LABORAL DEL CIRCUITO DE MEDELLIN</v>
      </c>
      <c r="C4" s="40"/>
    </row>
    <row r="5" spans="1:3">
      <c r="A5" s="5" t="s">
        <v>5</v>
      </c>
      <c r="B5" s="40" t="str">
        <f>'GENERALES NOTA 322'!B4:C4</f>
        <v>COLFONDOS Y OTROS</v>
      </c>
      <c r="C5" s="40"/>
    </row>
    <row r="6" spans="1:3">
      <c r="A6" s="5" t="s">
        <v>7</v>
      </c>
      <c r="B6" s="40" t="str">
        <f>'GENERALES NOTA 322'!B5:C5</f>
        <v>MARIA EUGENIA CARMONA MEJÍA C.C.42747116</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5" sqref="B5:C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05001310501220230016300</v>
      </c>
      <c r="C3" s="86"/>
    </row>
    <row r="4" spans="1:6">
      <c r="A4" s="21" t="s">
        <v>3</v>
      </c>
      <c r="B4" s="86" t="str">
        <f>'GENERALES NOTA 322'!B3:C3</f>
        <v>JUZGADO DOCE (012) LABORAL DEL CIRCUITO DE MEDELLIN</v>
      </c>
      <c r="C4" s="86"/>
    </row>
    <row r="5" spans="1:6">
      <c r="A5" s="21" t="s">
        <v>5</v>
      </c>
      <c r="B5" s="86" t="str">
        <f>'GENERALES NOTA 322'!B4:C4</f>
        <v>COLFONDOS Y OTROS</v>
      </c>
      <c r="C5" s="86"/>
    </row>
    <row r="6" spans="1:6" ht="14.45" customHeight="1">
      <c r="A6" s="21" t="s">
        <v>7</v>
      </c>
      <c r="B6" s="86" t="str">
        <f>'GENERALES NOTA 322'!B5:C5</f>
        <v>MARIA EUGENIA CARMONA MEJÍA C.C.42747116</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2" zoomScale="85" zoomScaleNormal="85" workbookViewId="0">
      <selection activeCell="A24" sqref="A24"/>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05001310501220230016300</v>
      </c>
      <c r="C3" s="40"/>
    </row>
    <row r="4" spans="1:3">
      <c r="A4" s="5" t="s">
        <v>3</v>
      </c>
      <c r="B4" s="40" t="str">
        <f>'GENERALES NOTA 322'!B3:C3</f>
        <v>JUZGADO DOCE (012) LABORAL DEL CIRCUITO DE MEDELLIN</v>
      </c>
      <c r="C4" s="40"/>
    </row>
    <row r="5" spans="1:3" ht="29.1" customHeight="1">
      <c r="A5" s="5" t="s">
        <v>5</v>
      </c>
      <c r="B5" s="40" t="str">
        <f>'GENERALES NOTA 322'!B4:C4</f>
        <v>COLFONDOS Y OTROS</v>
      </c>
      <c r="C5" s="40"/>
    </row>
    <row r="6" spans="1:3">
      <c r="A6" s="5" t="s">
        <v>7</v>
      </c>
      <c r="B6" s="40" t="str">
        <f>'GENERALES NOTA 322'!B5:C5</f>
        <v>MARIA EUGENIA CARMONA MEJÍA C.C.42747116</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2024-01-15T22:58:11Z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