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67AC2CFE-3EB5-4071-B0F0-EB0CAA41817C}"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<sst xmlns="http://schemas.openxmlformats.org/spreadsheetml/2006/main" count="194" uniqueCount="153">
  <si>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</si>
  <si>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</si>
  <si>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76001310500620230023600</t>
  </si>
  <si>
    <t>Juzgado</t>
  </si>
  <si>
    <t>JUZGADO 6 LABORAL DEL CIRCUITO DE CALI</t>
  </si>
  <si>
    <t>Demandado</t>
  </si>
  <si>
    <t>COLFONDOS Y OTRO</t>
  </si>
  <si>
    <t xml:space="preserve">Demandante </t>
  </si>
  <si>
    <t>ALEXANDER BUNZEL MUÑOZ (C.C.:16.825.308)</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</si>
  <si>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</si>
  <si>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</si>
  <si>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</si>
  <si>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</si>
  <si>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</si>
  <si>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</si>
  <si>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</si>
  <si>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</si>
  <si>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</si>
  <si>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</si>
  <si>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ALEXANDER (C.C.:16.825.308); INICIÓ SUS COTIZACIONES EN EL ROM EL 18/09/1987 Y SE TRASLADÓ AL RAIS ADMINISTRADO POR COLFONDOS EN JUNIO 2001 EN ATENCIÓN A QUE RECIBIÓ LLAMADA TELEFONICA DE ASESORES DE DICHO FONDO QUE OFRECIERON MARAVILLOSAS VENTAJAS PARA DICHO TRASLADO. QUE RECIBIÓ IGUAL LLAMADA POR ASESORES DE PORVENIR S.A. Y EN FEREBRO DEL 2002 SE TRASLADÓ DE MANERA HORIZONTAL. QUE NO LE ENTREGARON CALCULOS NI PORYECCIONES EN LOS QUE SE EVIDENCIARAN LAS IMPLICACIONES QUE CONLLEVABAN EL ACTO DE TRASLADO, TAMPOCO SE LE INFORMÓ VENTAJAS Y DESVENTAJAS DEL ACTO DE TRASLADO. EL 10/05/2023 PORVENIR EFECTUÓ SIMULACIÓN PENSIONAL AL ACTOR EN LA CUAL SE LE EXPONÍA CUAL SERÍA SU MESADA PENSIONAL EN DIFERENTES ESCENARIOS. QUE CONTRATÓ UN LIQUIDADOR PARTICULAR, QUIEN LE INDICÓ QUE SU MESADA EN EL RPM SERÍA DE APROXIMADAMENTE 4.730.662. EL 01/06/2023 PRESENTÓ ANTE COLPENSIONES Y PORVENIR SOLICITUD DE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</si>
  <si>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</si>
  <si>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</si>
  <si>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</si>
  <si>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</si>
  <si>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</si>
  <si>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</si>
  <si>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</si>
  <si>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</si>
  <si>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</si>
  <si>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</si>
  <si>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</si>
  <si>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</si>
  <si>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</si>
  <si>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</si>
  <si>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</si>
  <si>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</si>
  <si>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28/02/2024 (auto que admite el llamamiento)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</si>
  <si>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</si>
  <si>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</si>
  <si>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</si>
  <si>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</si>
  <si>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</si>
  <si>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</si>
  <si>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</si>
  <si>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</si>
  <si>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</si>
  <si>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</si>
  <si>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</si>
  <si>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</si>
  <si>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</si>
  <si>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</si>
  <si>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</si>
  <si>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</si>
  <si>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</si>
  <si>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</si>
  <si>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</si>
  <si>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</si>
  <si>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</si>
  <si>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</si>
  <si>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</si>
  <si>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</si>
  <si>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</si>
  <si>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</si>
  <si>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</si>
  <si>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</si>
  <si>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</si>
  <si>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</si>
  <si>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</si>
  <si>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</si>
  <si>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</si>
  <si>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</si>
  <si>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</si>
  <si>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</si>
  <si>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</si>
  <si>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</si>
  <si>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</si>
  <si>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</si>
  <si>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</si>
  <si>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</si>
  <si>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</si>
  <si>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</si>
  <si>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</si>
  <si>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</si>
  <si>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</si>
  <si>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AJR1679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</si>
  <si>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</si>
  <si>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</si>
  <si>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</si>
  <si>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</si>
  <si>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</si>
  <si>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</si>
  <si>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01/12/1998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</si>
  <si>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</si>
  <si>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</si>
  <si>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</si>
  <si>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</si>
  <si>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</si>
  <si>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</si>
  <si>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</si>
  <si>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</si>
  <si>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</si>
  <si>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</si>
  <si>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ALEXANDER BUNZEL MUÑOZ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</si>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</sst>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
      <patternFill patternType="solid">
        <fgColor rgb="FFD6DCE4"/>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9" fillId="9" borderId="5" xfId="0" applyFont="1" applyFill="1" applyBorder="1" applyAlignment="1" applyProtection="1">
      <alignment horizontal="left" vertical="top" wrapText="1"/>
      <protection locked="0"/>
    </xf>
    <xf numFmtId="0" fontId="9" fillId="9" borderId="4" xfId="0" applyFont="1"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2" sqref="B2:C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43" t="s">
        <v>8</v>
      </c>
      <c r="C5" s="44"/>
    </row>
    <row r="6" spans="1:3" x14ac:dyDescent="0.25">
      <c r="A6" s="5" t="s">
        <v>9</v>
      </c>
      <c r="B6" s="40" t="s">
        <v>10</v>
      </c>
      <c r="C6" s="40"/>
    </row>
    <row r="7" spans="1:3" x14ac:dyDescent="0.25">
      <c r="A7" s="5" t="s">
        <v>11</v>
      </c>
      <c r="B7" s="40" t="s">
        <v>12</v>
      </c>
      <c r="C7" s="40"/>
    </row>
    <row r="8" spans="1:3" x14ac:dyDescent="0.25">
      <c r="A8" s="5" t="s">
        <v>13</v>
      </c>
      <c r="B8" s="35">
        <v>36130</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45152</v>
      </c>
      <c r="C27" s="48"/>
    </row>
    <row r="28" spans="1:3" x14ac:dyDescent="0.25">
      <c r="A28" s="5" t="s">
        <v>35</v>
      </c>
      <c r="B28" s="45" t="s">
        <v>36</v>
      </c>
      <c r="C28" s="45"/>
    </row>
    <row r="29" spans="1:3" x14ac:dyDescent="0.25">
      <c r="A29" s="5" t="s">
        <v>37</v>
      </c>
      <c r="B29" s="45">
        <v>45369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76001310500620230023600</v>
      </c>
      <c r="C3" s="40"/>
    </row>
    <row r="4" spans="1:3" x14ac:dyDescent="0.25">
      <c r="A4" s="5" t="s">
        <v>3</v>
      </c>
      <c r="B4" s="40" t="str">
        <f>'GENERALES NOTA 322'!B3:C3</f>
        <v>JUZGADO 6 LABORAL DEL CIRCUITO DE CALI</v>
      </c>
      <c r="C4" s="40"/>
    </row>
    <row r="5" spans="1:3" x14ac:dyDescent="0.25">
      <c r="A5" s="5" t="s">
        <v>5</v>
      </c>
      <c r="B5" s="40" t="str">
        <f>'GENERALES NOTA 322'!B4:C4</f>
        <v>COLFONDOS Y OTRO</v>
      </c>
      <c r="C5" s="40"/>
    </row>
    <row r="6" spans="1:3" x14ac:dyDescent="0.25">
      <c r="A6" s="5" t="s">
        <v>7</v>
      </c>
      <c r="B6" s="40" t="str">
        <f>'GENERALES NOTA 322'!B5:C5</f>
        <v>ALEXANDER BUNZEL MUÑOZ (C.C.:16.825.308)</v>
      </c>
      <c r="C6" s="40"/>
    </row>
    <row r="7" spans="1:3" x14ac:dyDescent="0.25">
      <c r="A7" s="5" t="s">
        <v>9</v>
      </c>
      <c r="B7" s="40" t="str">
        <f>'GENERALES NOTA 322'!B6:C6</f>
        <v>LLAMADA EN GARANTIA</v>
      </c>
      <c r="C7" s="40"/>
    </row>
    <row r="8" spans="1:3" x14ac:dyDescent="0.25">
      <c r="A8" s="13" t="s">
        <v>41</v>
      </c>
      <c r="B8" s="40"/>
      <c r="C8" s="40"/>
    </row>
    <row r="9" spans="1:3" x14ac:dyDescent="0.25">
      <c r="A9" s="13" t="s">
        <v>16</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7"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76001310500620230023600</v>
      </c>
      <c r="C3" s="87"/>
    </row>
    <row r="4" spans="1:6" x14ac:dyDescent="0.25">
      <c r="A4" s="21" t="s">
        <v>3</v>
      </c>
      <c r="B4" s="87" t="str">
        <f>'GENERALES NOTA 322'!B3:C3</f>
        <v>JUZGADO 6 LABORAL DEL CIRCUITO DE CALI</v>
      </c>
      <c r="C4" s="87"/>
    </row>
    <row r="5" spans="1:6" x14ac:dyDescent="0.25">
      <c r="A5" s="21" t="s">
        <v>5</v>
      </c>
      <c r="B5" s="87" t="str">
        <f>'GENERALES NOTA 322'!B4:C4</f>
        <v>COLFONDOS Y OTRO</v>
      </c>
      <c r="C5" s="87"/>
    </row>
    <row r="6" spans="1:6" ht="14.45" customHeight="1" x14ac:dyDescent="0.25">
      <c r="A6" s="21" t="s">
        <v>7</v>
      </c>
      <c r="B6" s="87" t="str">
        <f>'GENERALES NOTA 322'!B5:C5</f>
        <v>ALEXANDER BUNZEL MUÑOZ (C.C.:16.825.308)</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76001310500620230023600</v>
      </c>
      <c r="C3" s="40"/>
    </row>
    <row r="4" spans="1:3" x14ac:dyDescent="0.25">
      <c r="A4" s="5" t="s">
        <v>3</v>
      </c>
      <c r="B4" s="40" t="str">
        <f>'GENERALES NOTA 322'!B3:C3</f>
        <v>JUZGADO 6 LABORAL DEL CIRCUITO DE CALI</v>
      </c>
      <c r="C4" s="40"/>
    </row>
    <row r="5" spans="1:3" ht="29.1" customHeight="1" x14ac:dyDescent="0.25">
      <c r="A5" s="5" t="s">
        <v>5</v>
      </c>
      <c r="B5" s="40" t="str">
        <f>'GENERALES NOTA 322'!B4:C4</f>
        <v>COLFONDOS Y OTRO</v>
      </c>
      <c r="C5" s="40"/>
    </row>
    <row r="6" spans="1:3" x14ac:dyDescent="0.25">
      <c r="A6" s="5" t="s">
        <v>7</v>
      </c>
      <c r="B6" s="40" t="str">
        <f>'GENERALES NOTA 322'!B5:C5</f>
        <v>ALEXANDER BUNZEL MUÑOZ (C.C.:16.825.308)</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2024-03-19T05:05:09Z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