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luisa/Downloads/"/>
    </mc:Choice>
  </mc:AlternateContent>
  <xr:revisionPtr revIDLastSave="0" documentId="8_{8DDAB5CB-C37D-ED48-A050-652495CBA084}" xr6:coauthVersionLast="47" xr6:coauthVersionMax="47" xr10:uidLastSave="{00000000-0000-0000-0000-000000000000}"/>
  <bookViews>
    <workbookView xWindow="0" yWindow="0" windowWidth="28800" windowHeight="1800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<sst xmlns="http://schemas.openxmlformats.org/spreadsheetml/2006/main" count="176" uniqueCount="158">
  <si>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</si>
  <si>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</si>
  <si>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</si>
  <si>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</si>
  <si>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</si>
  <si>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</si>
  <si>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</si>
  <si>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</si>
  <si>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</si>
  <si>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</si>
  <si>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</si>
  <si>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</si>
  <si>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</si>
  <si>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</si>
  <si>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</si>
  <si>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</si>
  <si>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</si>
  <si>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</si>
  <si>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</si>
  <si>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</si>
  <si>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</si>
  <si>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</si>
  <si>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</si>
  <si>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</si>
  <si>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</si>
  <si>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</si>
  <si>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</si>
  <si>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</si>
  <si>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</si>
  <si>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</si>
  <si>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</si>
  <si>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</si>
  <si>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</si>
  <si>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</si>
  <si>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</si>
  <si>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</si>
  <si>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multirriesgo</t>
  </si>
  <si>
    <t>Navegación y casco</t>
  </si>
  <si>
    <t>transportes</t>
  </si>
  <si>
    <t>vida grupo</t>
  </si>
  <si>
    <t>seguro de credito</t>
  </si>
  <si>
    <t>Calidad</t>
  </si>
  <si>
    <t>Probable</t>
  </si>
  <si>
    <t>Daño Vida Relación:</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</si>
  <si>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</si>
  <si>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</si>
  <si>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</si>
  <si>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</si>
  <si>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</si>
  <si>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</si>
  <si>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</si>
  <si>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</si>
  <si>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</si>
  <si>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</si>
  <si>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</si>
  <si>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</si>
  <si>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</si>
  <si>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</si>
  <si>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</si>
  <si>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</si>
  <si>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</si>
  <si>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</si>
  <si>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</si>
  <si>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</si>
  <si>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</si>
  <si>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</si>
  <si>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</si>
  <si>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</si>
  <si>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</si>
  <si>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</si>
  <si>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</si>
  <si>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</si>
  <si>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</si>
  <si>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</si>
  <si>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</si>
  <si>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</si>
  <si>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</si>
  <si>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</si>
  <si>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</si>
  <si>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</si>
  <si>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</si>
  <si>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</si>
  <si>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</si>
  <si>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</si>
  <si>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</si>
  <si>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</si>
  <si>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</si>
  <si>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</si>
  <si>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</si>
  <si>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</si>
  <si>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</si>
  <si>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</si>
  <si>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</si>
  <si>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</si>
  <si>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</si>
  <si>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</si>
  <si>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</si>
  <si>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</si>
  <si>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</si>
  <si>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</si>
  <si>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</si>
  <si>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</si>
  <si>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</si>
  <si>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</si>
  <si>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</si>
  <si>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</si>
  <si>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</si>
  <si>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</si>
  <si>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</si>
  <si>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</si>
  <si>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</si>
  <si>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</si>
  <si>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</si>
  <si>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</si>
  <si>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</si>
  <si>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</si>
  <si>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</si>
  <si>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</si>
  <si>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</si>
  <si>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</si>
  <si>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</si>
  <si>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</si>
  <si>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</si>
  <si>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</si>
  <si>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</si>
  <si>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</si>
  <si>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</si>
  <si>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</si>
  <si>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</si>
  <si>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</si>
  <si>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</si>
  <si>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</si>
  <si>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</si>
  <si>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</si>
  <si>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</si>
  <si>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</si>
  <si>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</si>
  <si>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</si>
  <si>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</si>
  <si>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</si>
  <si>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TRANSPORTADORA</t>
  </si>
  <si>
    <t>PROPIETARIA VH</t>
  </si>
  <si>
    <t>CALI</t>
  </si>
  <si>
    <t>31 CIVIL MUNICIPAL</t>
  </si>
  <si>
    <t>760014003031-2022-00766-00</t>
  </si>
  <si>
    <t>RUBIELA CAMPOS CAMACHO</t>
  </si>
  <si>
    <t>VÍCTIMA</t>
  </si>
  <si>
    <t>EXPRESO PRADERA PALMIRA LIMITADA</t>
  </si>
  <si>
    <t>LEONEL IDROBO</t>
  </si>
  <si>
    <t>RUBÉN DARIO GRACÍA VILLAMARIN</t>
  </si>
  <si>
    <t>CONDUCTOR VH</t>
  </si>
  <si>
    <t>WPK225</t>
  </si>
  <si>
    <t>1. De conformidad con lo indicado en los hechos de la demanda, el 05 de enero de 2022 en la vía que del municipio de Palmira conduce a Pradera se presentó un accidente de tránsito donde se vieron involucrados el vehículo de placas WPK225 (vehículo asegurado) y el vehículo de placas UBT906. Como consecuencia de accidente el vehículo de placas UBT906 sufrió graves daños materiales.
2. Afirma el apoderado judicial de la demandante que, el accidente se generó por causa de la imprudencia del conductor del vehículo asegurado al no respetar la distancia mínima, no obstante, en el IPAT la hipótesis del accidente se les atribuyó a ambos vehículos, frente al automotor de placas UBT906 por una presunta falla mecánica según los testigos del accidente y el vehículo de placas WPK225 por no respetar la distancia de seguridad.</t>
  </si>
  <si>
    <r>
      <rPr>
        <b/>
        <u/>
        <sz val="11"/>
        <color theme="1"/>
        <rFont val="Calibri (Cuerpo)"/>
      </rPr>
      <t xml:space="preserve">CONTESTACIÓN DE LA DEMANDA </t>
    </r>
    <r>
      <rPr>
        <sz val="11"/>
        <color theme="1"/>
        <rFont val="Calibri"/>
        <family val="2"/>
        <scheme val="minor"/>
      </rPr>
      <t xml:space="preserve">
1. INEXISTENCIA DE RESPONSABILIDAD - NO SE ACREDITÓ EL HECHO GENERADOR DE LA RESPONSABILIDAD PRETENDIDA
2. INEXISTENCIA DE RESPONSABILIDAD- NO ACREDITACIÓN DE LA PRUEBA DEL NEXO CAUSAL
3. INEXISTENCIA DE RESPONSABILIDAD POR CONFIGURARSE EL HECHO EXCLUSIVO DE LA VÍCTIMA
4. EXCEPCIÓN SUBSIDIARIA: REDUCCIÓN DE LA INDEMNIZACIÓN POR CONCURRENCIA DE CULPAS
5. IMPROCEDENCIA DEL RECONOCIMIENTO DEL DAÑO EMERGENTE
6. INEXISTENCIA DE LA OBLIGACIÓN DE INDEMNIZAR POR INCUMPLIMIENTO DE LAS CARGAS DEL ARTÍCULO 1077 DEL CÓDIGO DE COMERCIO
7. SUJECIÓN A LOS RIESGOS EXPRESAMENTE EXCLUIDOS EN LA PÓLIZA No. 1000498
8. SUJECIÓN A LAS CONDICIONES PARTICULARES Y GENERALES DEL CONTRATO DE SEGURO, EN LAS QUE SE IDENTIFICA LA PÓLIZA No. 10000498 EL CLAUSULADO Y LOS AMPAROS 
9. CARÁCTER INDEMNIZATORIO DEL CONTRATO DE SEGURO
10. EN CUALQUIER CASO, DE NINGUNA FORMA SE PODRÁ EXCEDER EL LÍMITE DEL VALOR ASEGURADO EN LA PÓLIZA No. 1000498
11. LÍMITES MÁXIMOS DE RESPONSABILIDAD DEL ASEGURADO EN LO ATINENTE AL DEDUCIBLE EN LA PÓLIZA No. 1000498
12. AUSENCIA DE COBERTURA MATERIAL RESPECTO DEL CONCEPTO DE DAÑO EMERGENTE
13. GENÉRICA Y OTRAS
</t>
    </r>
    <r>
      <rPr>
        <b/>
        <u/>
        <sz val="11"/>
        <color theme="1"/>
        <rFont val="Calibri (Cuerpo)"/>
      </rPr>
      <t>CONTESTACIÓN DEL LLAMAMIENTO EN GARANTÍA</t>
    </r>
    <r>
      <rPr>
        <sz val="11"/>
        <color theme="1"/>
        <rFont val="Calibri"/>
        <family val="2"/>
        <scheme val="minor"/>
      </rPr>
      <t xml:space="preserve">
1. INEXISTENCIA DE OBLIGACIÓN INDEMNIZATORIA A CARGO DE SBS SEGUROS COLOMBIA S.A., POR CUANTO NO SE HA DEMOSTRADO LA CUANTÍA DE LA PÉRDIDA NI LA MATERIALIZACIÓN DEL RIESGO ASEGURADO EN LA PÓLIZA DE RESPONSABILIDAD CIVIL EXTRACONTRACTUAL (EXCESO) No. 1000103, EN LOS TÉRMINOS DEL ART. 1077 DEL C.CO. 
2. LA PÓLIZA No. 1000103, OPERA EN EXCESO DE LOS LÍMITES PRIMARIOS CONTRATADOS BAJO LA SECCIÓN DE RESPONSABILIDAD CIVIL EXTRACONTRACTUAL DE CUALQUIER PÓLIZA DE SEGURO DE AUTOMÓVILES
3. CARÁCTER INDEMNIZATORIO DEL CONTRATO DE SEGURO.
4. EN CUALQUIER EVENTO, LA OBLIGACIÓN DE LA ASEGURADORA NO PODRÁ EXCEDER EL LÍMITE DEL VALOR ASEGURADO A TRAVÉS DE LA PÓLIZA NÚMERo 1000103.
5. EN LAS CONDICIONES DE LA PÓLIZA (Exceso) No. 1000103 SE PACTÓ UN DEDUCIBLE A CARGO DEL ASEGURADO. 
6. AUSENCIA DE COBERTURA MATERIAL RESPECTO DEL CONCEPTO DE DAÑO EMERGENTE.
7. EL CONTRATO ES LEY PARA LAS PARTES
8. ENRIQUECIMIENTO SIN JUSTA CAUSA.
9. GENÉRICA O INNOMINADA Y OTRAS</t>
    </r>
  </si>
  <si>
    <t>3/306/1001576/2</t>
  </si>
  <si>
    <r>
      <t xml:space="preserve">De conformidad con el acervo probatorio que obra dentro del proceso, la situación fáctica presentada dentro del mismo, y lo criterios jurisprudenciales que de este tipo de litigios sirven de base para objetivar la liquidación de perjuicios, se establece lo siguiente:
</t>
    </r>
    <r>
      <rPr>
        <b/>
        <sz val="11"/>
        <color theme="1"/>
        <rFont val="Calibri"/>
        <family val="2"/>
        <scheme val="minor"/>
      </rPr>
      <t xml:space="preserve">Frente al daño emergente: $67,800,000. </t>
    </r>
    <r>
      <rPr>
        <sz val="11"/>
        <color theme="1"/>
        <rFont val="Calibri"/>
        <family val="2"/>
        <scheme val="minor"/>
      </rPr>
      <t xml:space="preserve">En efecto, únicamente se podría reconocer el valor de los daños del vehículo. Dicha suma corresponde al valor comercial del vehículo según la guía de valores Fasecolda, ello en atención a que la suma solicitada por el extremo actor es mayor al precio comercial del vehículo.
De otro lado, debe indicarse que los demás valores solicitados por este mismo concepto son improcedentes por lo siguiente: </t>
    </r>
    <r>
      <rPr>
        <b/>
        <sz val="11"/>
        <color theme="1"/>
        <rFont val="Calibri"/>
        <family val="2"/>
        <scheme val="minor"/>
      </rPr>
      <t>a)</t>
    </r>
    <r>
      <rPr>
        <sz val="11"/>
        <color theme="1"/>
        <rFont val="Calibri"/>
        <family val="2"/>
        <scheme val="minor"/>
      </rPr>
      <t xml:space="preserve"> Experticia mecánica por valor de $150.000 no se reconoce en atención a que el recibo allegado no acredita que efectivamente se haya incurrido en dicho gasto; </t>
    </r>
    <r>
      <rPr>
        <b/>
        <sz val="11"/>
        <color theme="1"/>
        <rFont val="Calibri"/>
        <family val="2"/>
        <scheme val="minor"/>
      </rPr>
      <t xml:space="preserve">b) </t>
    </r>
    <r>
      <rPr>
        <sz val="11"/>
        <color theme="1"/>
        <rFont val="Calibri"/>
        <family val="2"/>
        <scheme val="minor"/>
      </rPr>
      <t xml:space="preserve">Valoración de daños por valor de $100.000, no se reconoce en atención a que el recibo allegado no acredita que efectivamente se haya incurrido en dicho gasto; </t>
    </r>
    <r>
      <rPr>
        <b/>
        <sz val="11"/>
        <color theme="1"/>
        <rFont val="Calibri"/>
        <family val="2"/>
        <scheme val="minor"/>
      </rPr>
      <t>c)</t>
    </r>
    <r>
      <rPr>
        <sz val="11"/>
        <color theme="1"/>
        <rFont val="Calibri"/>
        <family val="2"/>
        <scheme val="minor"/>
      </rPr>
      <t xml:space="preserve"> Parqueadero por dos meses por valor de $870.000, no se reconoce en atención a que el recibo allegado no acredita que efectivamente se haya incurrido en dicho gasto;</t>
    </r>
    <r>
      <rPr>
        <b/>
        <sz val="11"/>
        <color theme="1"/>
        <rFont val="Calibri"/>
        <family val="2"/>
        <scheme val="minor"/>
      </rPr>
      <t xml:space="preserve"> d)</t>
    </r>
    <r>
      <rPr>
        <sz val="11"/>
        <color theme="1"/>
        <rFont val="Calibri"/>
        <family val="2"/>
        <scheme val="minor"/>
      </rPr>
      <t xml:space="preserve"> Servicio de grúa del lugar del accidente  al parqueadero Pradera por valor de $150.000, no se reconoce en atención a que el recibo allegado no acredita que efectivamente se haya incurrido en dicho gasto; </t>
    </r>
    <r>
      <rPr>
        <b/>
        <sz val="11"/>
        <color theme="1"/>
        <rFont val="Calibri"/>
        <family val="2"/>
        <scheme val="minor"/>
      </rPr>
      <t>e)</t>
    </r>
    <r>
      <rPr>
        <sz val="11"/>
        <color theme="1"/>
        <rFont val="Calibri"/>
        <family val="2"/>
        <scheme val="minor"/>
      </rPr>
      <t xml:space="preserve"> Servicio de grúa Pradera - Cali por valor de $250.000, no se reconoce en atención a que el recibo allegado no acredita que efectivamente se haya incurrido en dicho gasto; </t>
    </r>
    <r>
      <rPr>
        <b/>
        <sz val="11"/>
        <color theme="1"/>
        <rFont val="Calibri"/>
        <family val="2"/>
        <scheme val="minor"/>
      </rPr>
      <t>f)</t>
    </r>
    <r>
      <rPr>
        <sz val="11"/>
        <color theme="1"/>
        <rFont val="Calibri"/>
        <family val="2"/>
        <scheme val="minor"/>
      </rPr>
      <t xml:space="preserve"> Certificado de tradición del vehículo de placas UBT-906 por valor de $76.700, no se reconoce por ser un gasto en el que debía incurrir el extremo actor para interponer la demanda;</t>
    </r>
    <r>
      <rPr>
        <b/>
        <sz val="11"/>
        <color theme="1"/>
        <rFont val="Calibri"/>
        <family val="2"/>
        <scheme val="minor"/>
      </rPr>
      <t xml:space="preserve"> g) </t>
    </r>
    <r>
      <rPr>
        <sz val="11"/>
        <color theme="1"/>
        <rFont val="Calibri"/>
        <family val="2"/>
        <scheme val="minor"/>
      </rPr>
      <t xml:space="preserve">Recibo de peritaje del vehículo de placas UBT - 906 por valor de $238.000, no se reconoce por ser un gasto en el que debía incurrir el extremo actor para interponer la demanda; </t>
    </r>
    <r>
      <rPr>
        <b/>
        <sz val="11"/>
        <color theme="1"/>
        <rFont val="Calibri"/>
        <family val="2"/>
        <scheme val="minor"/>
      </rPr>
      <t xml:space="preserve">h) </t>
    </r>
    <r>
      <rPr>
        <sz val="11"/>
        <color theme="1"/>
        <rFont val="Calibri"/>
        <family val="2"/>
        <scheme val="minor"/>
      </rPr>
      <t xml:space="preserve">Alquiler de vehículo por 145 días por valor de $16.800.000, no se reconoce en atención a que el comprobante de pago allegado no acredita que efectivamente se haya incurrido en dicho gasto
TOTAL LIQUIDACIÓN OBJETIVADA: $67.800.000
Debe tenerse en cuenta que a dicho valor deberá descontarse el deducible del 10% que asciende a la suma de $6.780.000. Dando como resultado la suma a la que estaría eventualmente expuesta la Compañía: </t>
    </r>
    <r>
      <rPr>
        <b/>
        <u/>
        <sz val="11"/>
        <color theme="1"/>
        <rFont val="Calibri"/>
        <family val="2"/>
        <scheme val="minor"/>
      </rPr>
      <t>$61.020.000</t>
    </r>
  </si>
  <si>
    <t>12/04/2023
21/11/2023</t>
  </si>
  <si>
    <r>
      <t xml:space="preserve">La contingencia se califica como </t>
    </r>
    <r>
      <rPr>
        <b/>
        <sz val="11"/>
        <color theme="1"/>
        <rFont val="Calibri"/>
        <family val="2"/>
        <scheme val="minor"/>
      </rPr>
      <t>PROBABLE</t>
    </r>
    <r>
      <rPr>
        <sz val="11"/>
        <color theme="1"/>
        <rFont val="Calibri"/>
        <family val="2"/>
        <scheme val="minor"/>
      </rPr>
      <t>, pues los contratos de seguro por los cuales se vincula a la compañía prestan cobertura material y temporal, y la responsabilidad del asegurado está demostrada.
Lo primero que debe tenerse en cuenta es que, la póliza No. 1000498 cuyo tomador y asegurado es EXPRESO PRADERA APLMIRA LTDA, presta cobertura material y temporal de conformidad con los hechos y pretensiones expuestas en el escrito de demanda. Frente a la cobertura temporal, debe decirse que, la misma tenía una vigencia comprendida entre 08 de diciembre de 2021 hasta el 08 de diciembre de 2022 en modalidad de ocurrencia y, los hechos objeto de la presente demanda se presentaron el 05 de enero de 2022, es decir dentro de la vigencia del aseguramiento. Respecto a la cobertura material, también se presenta en este caso, ya que ampara la responsabilidad civil extracontractual, la cual se circunscribe a lo pretendido por la demandante al incoar la presente demanda.
De igual manera, la póliza (Exceso) No. 1000103 cuyo tomador y asegurado es EXPRESO PRADERA APLMIRA LTDA, presta cobertura material y temporal de conformidad con los hechos y pretensiones expuestas en el escrito de demanda y en el llamamiento en garantía. Frente a la cobertura temporal, debe decirse que, la misma tenía una vigencia comprendida entre 08 de diciembre de 2021 hasta el 08 de diciembre de 2022 en modalidad de ocurrencia y, los hechos objeto de la presente demanda se presentaron el 05 de enero de 2022, es decir dentro de la vigencia del aseguramiento. Respecto a la cobertura material, también se presenta en este caso, ya que ampara en EXCESO de la cobertura básica, la responsabilidad civil extracontractual de los vehículos no propios que se encuentren en uso por parte del asegurado, como ocurrió en este caso. Así, se circunscribe a lo pretendido por la demandante al incoar la presente demanda.
Por otro lado, la responsabilidad del asegurado está demostrada po lo siguiente: (i) El IPAT consignó como causales del accidente conductas tanto del vehículo asegurado como de la víctima, en este sentido, lo máximo que podría acreditarse son concurrencias de culpas (ii) Por su parte, el  No existe aún en el acervo probatorio documento alguno que permita probar un eximente de responsabilidad;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caracter contingente de la calificación.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</si>
</sst>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quot;$&quot;\ #,##0_);[Red]\(&quot;$&quot;\ #,##0\)"/>
    <numFmt numFmtId="166" formatCode="dd/mm/yyyy;@"/>
    <numFmt numFmtId="167" formatCode="[$$-240A]\ #,##0"/>
    <numFmt numFmtId="168" formatCode="&quot;$&quot;\ #,##0"/>
    <numFmt numFmtId="169"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u/>
      <sz val="11"/>
      <color theme="1"/>
      <name val="Calibri"/>
      <family val="2"/>
      <scheme val="minor"/>
    </font>
    <font>
      <b/>
      <u/>
      <sz val="11"/>
      <color theme="1"/>
      <name val="Calibri (Cuerpo)"/>
    </font>
  </fonts>
  <fills count="5">
    <fill>
      <patternFill patternType="none"/>
    </fill>
    <fill>
      <patternFill patternType="gray125"/>
    </fill>
    <fill>
      <patternFill patternType="solid">
        <fgColor rgb="FF75233C"/>
        <bgColor indexed="64"/>
      </patternFill>
    </fill>
    <fill>
      <patternFill patternType="solid">
        <fgColor rgb="FFC278A2"/>
        <bgColor indexed="64"/>
      </patternFill>
    </fill>
    <fill>
      <patternFill patternType="solid">
        <fgColor theme="0"/>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s>
  <cellStyleXfs count="2">
    <xf numFmtId="0" fontId="0" fillId="0" borderId="0"/>
    <xf numFmtId="9" fontId="4" fillId="0" borderId="0" applyFont="0" applyFill="0" applyBorder="0" applyAlignment="0" applyProtection="0"/>
  </cellStyleXfs>
  <cellXfs count="11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5"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164" fontId="0" fillId="0" borderId="0" xfId="0" applyNumberFormat="1"/>
    <xf numFmtId="0" fontId="0" fillId="0" borderId="0" xfId="0" applyAlignment="1">
      <alignment horizontal="center"/>
    </xf>
    <xf numFmtId="14" fontId="0" fillId="0" borderId="0" xfId="0" applyNumberFormat="1" applyAlignment="1">
      <alignment wrapText="1"/>
    </xf>
    <xf numFmtId="0" fontId="7" fillId="4" borderId="0" xfId="0" applyFont="1" applyFill="1" applyAlignment="1">
      <alignment horizontal="center" wrapText="1"/>
    </xf>
    <xf numFmtId="0" fontId="0" fillId="4" borderId="0" xfId="0" applyFill="1" applyAlignment="1">
      <alignment horizontal="center" wrapText="1"/>
    </xf>
    <xf numFmtId="0" fontId="0" fillId="4" borderId="0" xfId="0" applyFill="1" applyAlignment="1">
      <alignment wrapText="1"/>
    </xf>
    <xf numFmtId="0" fontId="7" fillId="4" borderId="0" xfId="0" applyFont="1" applyFill="1" applyAlignment="1">
      <alignment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8" fontId="0" fillId="3" borderId="10" xfId="0" applyNumberFormat="1" applyFill="1" applyBorder="1" applyAlignment="1">
      <alignment horizontal="center" wrapText="1"/>
    </xf>
    <xf numFmtId="168" fontId="0" fillId="3" borderId="1" xfId="0" applyNumberFormat="1" applyFill="1" applyBorder="1" applyAlignment="1">
      <alignment horizontal="center"/>
    </xf>
    <xf numFmtId="168" fontId="0" fillId="3" borderId="14" xfId="0" applyNumberFormat="1" applyFill="1" applyBorder="1" applyAlignment="1">
      <alignment horizontal="center"/>
    </xf>
    <xf numFmtId="0" fontId="0" fillId="3" borderId="19" xfId="0" applyFill="1" applyBorder="1" applyAlignment="1">
      <alignment horizontal="center" vertical="top" wrapText="1"/>
    </xf>
    <xf numFmtId="0" fontId="0" fillId="3" borderId="25" xfId="0" applyFill="1" applyBorder="1" applyAlignment="1">
      <alignment horizontal="center" vertical="top" wrapText="1"/>
    </xf>
    <xf numFmtId="0" fontId="0" fillId="3" borderId="20" xfId="0" applyFill="1" applyBorder="1" applyAlignment="1">
      <alignment horizontal="center" vertical="top"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xf>
    <xf numFmtId="0" fontId="0" fillId="3" borderId="28" xfId="0" applyFill="1" applyBorder="1" applyAlignment="1">
      <alignment horizontal="center" vertical="center"/>
    </xf>
    <xf numFmtId="14" fontId="0" fillId="3" borderId="3" xfId="0" applyNumberForma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8" fontId="0" fillId="3" borderId="4" xfId="0" applyNumberFormat="1" applyFill="1" applyBorder="1" applyAlignment="1">
      <alignment horizont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7" fontId="0" fillId="3" borderId="4"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166" fontId="0" fillId="3" borderId="12" xfId="0" applyNumberFormat="1" applyFill="1" applyBorder="1" applyAlignment="1">
      <alignment horizontal="center" vertical="center"/>
    </xf>
    <xf numFmtId="0" fontId="0" fillId="3" borderId="4" xfId="0" applyFill="1" applyBorder="1" applyAlignment="1">
      <alignment horizontal="center" vertical="center" wrapText="1"/>
    </xf>
    <xf numFmtId="0" fontId="0" fillId="3" borderId="29" xfId="0" applyFill="1" applyBorder="1" applyAlignment="1">
      <alignment horizontal="center" vertical="center"/>
    </xf>
    <xf numFmtId="0" fontId="0" fillId="3" borderId="42" xfId="0" applyFill="1" applyBorder="1" applyAlignment="1">
      <alignment horizontal="center" vertical="center"/>
    </xf>
    <xf numFmtId="168" fontId="0" fillId="3" borderId="10" xfId="0" applyNumberFormat="1" applyFill="1" applyBorder="1" applyAlignment="1">
      <alignment horizontal="center"/>
    </xf>
    <xf numFmtId="168"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32" xfId="0" applyFill="1" applyBorder="1" applyAlignment="1">
      <alignment horizontal="center" vertical="center"/>
    </xf>
    <xf numFmtId="167"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6" fontId="0" fillId="3" borderId="24" xfId="0" applyNumberFormat="1" applyFill="1" applyBorder="1" applyAlignment="1">
      <alignment horizontal="center" vertical="center"/>
    </xf>
    <xf numFmtId="169" fontId="0" fillId="3" borderId="19" xfId="1" applyNumberFormat="1" applyFont="1" applyFill="1" applyBorder="1" applyAlignment="1">
      <alignment horizontal="center" vertical="center"/>
    </xf>
    <xf numFmtId="169" fontId="0" fillId="3" borderId="25" xfId="1" applyNumberFormat="1" applyFont="1" applyFill="1" applyBorder="1" applyAlignment="1">
      <alignment horizontal="center" vertical="center"/>
    </xf>
    <xf numFmtId="169"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xf numFmtId="0" fontId="0" fillId="3" borderId="22" xfId="0" applyFill="1" applyBorder="1" applyAlignment="1">
      <alignment horizontal="left" vertical="top" wrapText="1"/>
    </xf>
    <xf numFmtId="0" fontId="0" fillId="3" borderId="21" xfId="0" applyFill="1" applyBorder="1" applyAlignment="1">
      <alignment horizontal="left" vertical="top"/>
    </xf>
    <xf numFmtId="0" fontId="0" fillId="3" borderId="23" xfId="0" applyFill="1" applyBorder="1" applyAlignment="1">
      <alignment horizontal="left" vertical="top"/>
    </xf>
    <xf numFmtId="0" fontId="7" fillId="0" borderId="0" xfId="0" applyFont="1" applyFill="1" applyAlignment="1">
      <alignment horizontal="center" wrapText="1"/>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zoomScaleNormal="90" workbookViewId="0">
      <selection activeCell="F8" sqref="F8"/>
    </sheetView>
  </sheetViews>
  <sheetFormatPr baseColWidth="10" defaultRowHeight="15" x14ac:dyDescent="0.2"/>
  <cols>
    <col min="1" max="1" width="41" bestFit="1" customWidth="1"/>
    <col min="2" max="2" width="21.6640625" customWidth="1"/>
    <col min="3" max="3" width="18" customWidth="1"/>
    <col min="4" max="4" width="18.6640625" bestFit="1" customWidth="1"/>
    <col min="5" max="5" width="35" customWidth="1"/>
    <col min="6" max="6" width="32.6640625" customWidth="1"/>
    <col min="7" max="7" width="18.6640625" bestFit="1" customWidth="1"/>
    <col min="8" max="8" width="20.33203125" bestFit="1" customWidth="1"/>
    <col min="11" max="11" width="33.1640625" hidden="1" customWidth="1"/>
  </cols>
  <sheetData>
    <row r="1" spans="1:11" ht="22" thickBot="1" x14ac:dyDescent="0.3">
      <c r="A1" s="74" t="s">
        <v>107</v>
      </c>
      <c r="B1" s="74"/>
      <c r="C1" s="74"/>
      <c r="D1" s="74"/>
      <c r="E1" s="75"/>
      <c r="F1" s="1"/>
    </row>
    <row r="2" spans="1:11" ht="22" thickTop="1" x14ac:dyDescent="0.2">
      <c r="A2" s="77" t="s">
        <v>50</v>
      </c>
      <c r="B2" s="77"/>
      <c r="C2" s="77"/>
      <c r="D2" s="77"/>
      <c r="E2" s="78"/>
      <c r="F2" s="1"/>
    </row>
    <row r="3" spans="1:11" ht="24" customHeight="1" thickBot="1" x14ac:dyDescent="0.25">
      <c r="A3" s="4" t="s">
        <v>0</v>
      </c>
      <c r="B3" s="20" t="s">
        <v>143</v>
      </c>
      <c r="C3" s="11" t="s">
        <v>2</v>
      </c>
      <c r="D3" s="79" t="s">
        <v>144</v>
      </c>
      <c r="E3" s="80"/>
      <c r="K3" s="2" t="s">
        <v>26</v>
      </c>
    </row>
    <row r="4" spans="1:11" ht="24" customHeight="1" thickTop="1" thickBot="1" x14ac:dyDescent="0.25">
      <c r="A4" s="22" t="s">
        <v>136</v>
      </c>
      <c r="B4" s="48" t="s">
        <v>142</v>
      </c>
      <c r="C4" s="48"/>
      <c r="D4" s="49"/>
      <c r="E4" s="50"/>
      <c r="K4" s="2"/>
    </row>
    <row r="5" spans="1:11" ht="24" customHeight="1" thickTop="1" thickBot="1" x14ac:dyDescent="0.25">
      <c r="A5" s="5" t="s">
        <v>3</v>
      </c>
      <c r="B5" s="69" t="s">
        <v>61</v>
      </c>
      <c r="C5" s="70"/>
      <c r="D5" s="70"/>
      <c r="E5" s="70"/>
      <c r="K5" s="2" t="s">
        <v>27</v>
      </c>
    </row>
    <row r="6" spans="1:11" ht="23.25" customHeight="1" thickTop="1" thickBot="1" x14ac:dyDescent="0.25">
      <c r="A6" s="5" t="s">
        <v>5</v>
      </c>
      <c r="B6" s="47" t="s">
        <v>94</v>
      </c>
      <c r="C6" s="48"/>
      <c r="D6" s="48"/>
      <c r="E6" s="48"/>
      <c r="K6" s="2" t="s">
        <v>28</v>
      </c>
    </row>
    <row r="7" spans="1:11" ht="23.25" customHeight="1" thickTop="1" thickBot="1" x14ac:dyDescent="0.25">
      <c r="A7" s="5" t="s">
        <v>137</v>
      </c>
      <c r="B7" s="47"/>
      <c r="C7" s="48"/>
      <c r="D7" s="48"/>
      <c r="E7" s="48"/>
      <c r="K7" s="2"/>
    </row>
    <row r="8" spans="1:11" ht="65.25" customHeight="1" thickTop="1" thickBot="1" x14ac:dyDescent="0.25">
      <c r="A8" s="5" t="s">
        <v>126</v>
      </c>
      <c r="B8" s="47" t="s">
        <v>154</v>
      </c>
      <c r="C8" s="48"/>
      <c r="D8" s="48"/>
      <c r="E8" s="48"/>
      <c r="F8" s="41"/>
      <c r="K8" s="2"/>
    </row>
    <row r="9" spans="1:11" ht="18" thickTop="1" thickBot="1" x14ac:dyDescent="0.25">
      <c r="A9" s="45" t="s">
        <v>12</v>
      </c>
      <c r="B9" s="12" t="s">
        <v>102</v>
      </c>
      <c r="C9" s="72" t="s">
        <v>4</v>
      </c>
      <c r="D9" s="72"/>
      <c r="E9" s="72"/>
      <c r="F9" s="36"/>
      <c r="K9" s="2" t="s">
        <v>1</v>
      </c>
    </row>
    <row r="10" spans="1:11" ht="18" thickTop="1" thickBot="1" x14ac:dyDescent="0.25">
      <c r="A10" s="45"/>
      <c r="B10" s="19" t="s">
        <v>146</v>
      </c>
      <c r="C10" s="73" t="s">
        <v>145</v>
      </c>
      <c r="D10" s="73"/>
      <c r="E10" s="73"/>
      <c r="F10" s="39"/>
      <c r="K10" s="2" t="s">
        <v>29</v>
      </c>
    </row>
    <row r="11" spans="1:11" ht="18" thickTop="1" thickBot="1" x14ac:dyDescent="0.25">
      <c r="A11" s="45" t="s">
        <v>16</v>
      </c>
      <c r="B11" s="12" t="s">
        <v>41</v>
      </c>
      <c r="C11" s="72" t="s">
        <v>4</v>
      </c>
      <c r="D11" s="72"/>
      <c r="E11" s="72"/>
      <c r="K11" s="2" t="s">
        <v>33</v>
      </c>
    </row>
    <row r="12" spans="1:11" ht="18" thickTop="1" thickBot="1" x14ac:dyDescent="0.25">
      <c r="A12" s="45"/>
      <c r="B12" s="19" t="s">
        <v>139</v>
      </c>
      <c r="C12" s="73" t="s">
        <v>138</v>
      </c>
      <c r="D12" s="73"/>
      <c r="E12" s="73"/>
      <c r="K12" s="2" t="s">
        <v>34</v>
      </c>
    </row>
    <row r="13" spans="1:11" ht="20" customHeight="1" thickTop="1" thickBot="1" x14ac:dyDescent="0.25">
      <c r="A13" s="45"/>
      <c r="B13" s="37" t="s">
        <v>140</v>
      </c>
      <c r="C13" s="82" t="s">
        <v>147</v>
      </c>
      <c r="D13" s="82"/>
      <c r="E13" s="82"/>
      <c r="K13" s="2" t="s">
        <v>35</v>
      </c>
    </row>
    <row r="14" spans="1:11" ht="18" thickTop="1" thickBot="1" x14ac:dyDescent="0.25">
      <c r="A14" s="45"/>
      <c r="B14" s="19" t="s">
        <v>141</v>
      </c>
      <c r="C14" s="73" t="s">
        <v>148</v>
      </c>
      <c r="D14" s="73"/>
      <c r="E14" s="73"/>
      <c r="K14" s="2" t="s">
        <v>36</v>
      </c>
    </row>
    <row r="15" spans="1:11" ht="18" thickTop="1" thickBot="1" x14ac:dyDescent="0.25">
      <c r="A15" s="45"/>
      <c r="B15" s="37" t="s">
        <v>150</v>
      </c>
      <c r="C15" s="73" t="s">
        <v>149</v>
      </c>
      <c r="D15" s="73"/>
      <c r="E15" s="73"/>
      <c r="K15" s="2" t="s">
        <v>37</v>
      </c>
    </row>
    <row r="16" spans="1:11" ht="18" thickTop="1" thickBot="1" x14ac:dyDescent="0.25">
      <c r="A16" s="6" t="s">
        <v>10</v>
      </c>
      <c r="B16" s="76" t="s">
        <v>151</v>
      </c>
      <c r="C16" s="76"/>
      <c r="D16" s="76"/>
      <c r="E16" s="76"/>
      <c r="K16" s="2" t="s">
        <v>38</v>
      </c>
    </row>
    <row r="17" spans="1:11" ht="18" thickTop="1" thickBot="1" x14ac:dyDescent="0.25">
      <c r="A17" s="6" t="s">
        <v>11</v>
      </c>
      <c r="B17" s="60">
        <v>45223</v>
      </c>
      <c r="C17" s="48"/>
      <c r="D17" s="48"/>
      <c r="E17" s="48"/>
      <c r="F17" s="42"/>
      <c r="K17" s="2"/>
    </row>
    <row r="18" spans="1:11" ht="62.25" customHeight="1" thickTop="1" thickBot="1" x14ac:dyDescent="0.25">
      <c r="A18" s="6" t="s">
        <v>103</v>
      </c>
      <c r="B18" s="81">
        <v>45251</v>
      </c>
      <c r="C18" s="81"/>
      <c r="D18" s="81"/>
      <c r="E18" s="81"/>
      <c r="F18" s="43"/>
      <c r="J18" s="40" t="s">
        <v>156</v>
      </c>
      <c r="K18" s="2" t="s">
        <v>39</v>
      </c>
    </row>
    <row r="19" spans="1:11" ht="31" customHeight="1" thickTop="1" thickBot="1" x14ac:dyDescent="0.25">
      <c r="A19" s="7" t="s">
        <v>13</v>
      </c>
      <c r="B19" s="17" t="s">
        <v>42</v>
      </c>
      <c r="C19" s="64" t="s">
        <v>104</v>
      </c>
      <c r="D19" s="65"/>
      <c r="E19" s="18"/>
      <c r="F19" t="s">
        <v>133</v>
      </c>
      <c r="G19" t="s">
        <v>134</v>
      </c>
      <c r="H19" t="s">
        <v>135</v>
      </c>
      <c r="K19" s="2" t="s">
        <v>40</v>
      </c>
    </row>
    <row r="20" spans="1:11" ht="409" customHeight="1" thickTop="1" thickBot="1" x14ac:dyDescent="0.25">
      <c r="A20" s="8" t="s">
        <v>48</v>
      </c>
      <c r="B20" s="54" t="s">
        <v>157</v>
      </c>
      <c r="C20" s="55"/>
      <c r="D20" s="55"/>
      <c r="E20" s="56"/>
      <c r="F20" s="110"/>
      <c r="K20" s="2" t="s">
        <v>14</v>
      </c>
    </row>
    <row r="21" spans="1:11" ht="150" customHeight="1" thickBot="1" x14ac:dyDescent="0.25">
      <c r="A21" s="9" t="s">
        <v>18</v>
      </c>
      <c r="B21" s="57" t="s">
        <v>152</v>
      </c>
      <c r="C21" s="58"/>
      <c r="D21" s="58"/>
      <c r="E21" s="59"/>
      <c r="K21" s="2" t="s">
        <v>42</v>
      </c>
    </row>
    <row r="22" spans="1:11" ht="45.75" customHeight="1" thickTop="1" thickBot="1" x14ac:dyDescent="0.25">
      <c r="A22" s="10" t="s">
        <v>44</v>
      </c>
      <c r="B22" s="71">
        <f>C24+C25+E24+E25</f>
        <v>98517394</v>
      </c>
      <c r="C22" s="71"/>
      <c r="D22" s="71"/>
      <c r="E22" s="71"/>
      <c r="K22" s="2" t="s">
        <v>49</v>
      </c>
    </row>
    <row r="23" spans="1:11" ht="24" customHeight="1" thickTop="1" thickBot="1" x14ac:dyDescent="0.25">
      <c r="A23" s="45" t="s">
        <v>45</v>
      </c>
      <c r="B23" s="66" t="s">
        <v>19</v>
      </c>
      <c r="C23" s="67"/>
      <c r="D23" s="67" t="s">
        <v>20</v>
      </c>
      <c r="E23" s="68"/>
      <c r="K23" s="3">
        <v>0</v>
      </c>
    </row>
    <row r="24" spans="1:11" ht="24.75" customHeight="1" thickTop="1" thickBot="1" x14ac:dyDescent="0.25">
      <c r="A24" s="45"/>
      <c r="B24" s="14" t="s">
        <v>21</v>
      </c>
      <c r="C24" s="15"/>
      <c r="D24" s="14" t="s">
        <v>23</v>
      </c>
      <c r="E24" s="15"/>
      <c r="G24" s="38"/>
      <c r="K24" s="3">
        <v>0.3</v>
      </c>
    </row>
    <row r="25" spans="1:11" ht="20.25" customHeight="1" thickTop="1" thickBot="1" x14ac:dyDescent="0.25">
      <c r="A25" s="46"/>
      <c r="B25" s="16" t="s">
        <v>22</v>
      </c>
      <c r="C25" s="15">
        <v>98517394</v>
      </c>
      <c r="D25" s="16" t="s">
        <v>43</v>
      </c>
      <c r="E25" s="15"/>
      <c r="K25" s="3">
        <v>0.7</v>
      </c>
    </row>
    <row r="26" spans="1:11" ht="34.5" customHeight="1" thickBot="1" x14ac:dyDescent="0.25">
      <c r="A26" s="61" t="s">
        <v>105</v>
      </c>
      <c r="B26" s="62"/>
      <c r="C26" s="62"/>
      <c r="D26" s="62"/>
      <c r="E26" s="62"/>
    </row>
    <row r="27" spans="1:11" ht="24" customHeight="1" thickTop="1" thickBot="1" x14ac:dyDescent="0.25">
      <c r="A27" s="63">
        <v>61020000</v>
      </c>
      <c r="B27" s="63"/>
      <c r="C27" s="63"/>
      <c r="D27" s="63"/>
      <c r="E27" s="63"/>
    </row>
    <row r="28" spans="1:11" ht="408.75" customHeight="1" thickTop="1" thickBot="1" x14ac:dyDescent="0.25">
      <c r="A28" s="6" t="s">
        <v>106</v>
      </c>
      <c r="B28" s="51" t="s">
        <v>155</v>
      </c>
      <c r="C28" s="52"/>
      <c r="D28" s="52"/>
      <c r="E28" s="53"/>
      <c r="F28" s="44"/>
    </row>
    <row r="29" spans="1:11" ht="229.5" customHeight="1" thickTop="1" x14ac:dyDescent="0.2">
      <c r="A29" s="13" t="s">
        <v>47</v>
      </c>
      <c r="B29" s="107" t="s">
        <v>153</v>
      </c>
      <c r="C29" s="108"/>
      <c r="D29" s="108"/>
      <c r="E29" s="109"/>
    </row>
    <row r="32" spans="1:11" ht="34.5" customHeight="1" x14ac:dyDescent="0.2"/>
  </sheetData>
  <mergeCells count="31">
    <mergeCell ref="B18:E18"/>
    <mergeCell ref="A11:A15"/>
    <mergeCell ref="C11:E11"/>
    <mergeCell ref="C12:E12"/>
    <mergeCell ref="C13:E13"/>
    <mergeCell ref="C14:E14"/>
    <mergeCell ref="C15:E15"/>
    <mergeCell ref="C9:E9"/>
    <mergeCell ref="C10:E10"/>
    <mergeCell ref="A1:E1"/>
    <mergeCell ref="B6:E6"/>
    <mergeCell ref="B16:E16"/>
    <mergeCell ref="A2:E2"/>
    <mergeCell ref="D3:E3"/>
    <mergeCell ref="A9:A10"/>
    <mergeCell ref="A23:A25"/>
    <mergeCell ref="B8:E8"/>
    <mergeCell ref="B4:E4"/>
    <mergeCell ref="B28:E28"/>
    <mergeCell ref="B29:E29"/>
    <mergeCell ref="B20:E20"/>
    <mergeCell ref="B21:E21"/>
    <mergeCell ref="B17:E17"/>
    <mergeCell ref="B7:E7"/>
    <mergeCell ref="A26:E26"/>
    <mergeCell ref="A27:E27"/>
    <mergeCell ref="C19:D19"/>
    <mergeCell ref="B23:C23"/>
    <mergeCell ref="D23:E23"/>
    <mergeCell ref="B5:E5"/>
    <mergeCell ref="B22:E22"/>
  </mergeCells>
  <dataValidations count="3">
    <dataValidation type="custom" allowBlank="1" showInputMessage="1" showErrorMessage="1" sqref="E24:E25 C24:C25" xr:uid="{00000000-0002-0000-0000-000000000000}">
      <formula1>1000000</formula1>
    </dataValidation>
    <dataValidation type="date" allowBlank="1" showInputMessage="1" showErrorMessage="1" sqref="B17:E18" xr:uid="{00000000-0002-0000-0000-000001000000}">
      <formula1>36161</formula1>
      <formula2>51501</formula2>
    </dataValidation>
    <dataValidation type="list" allowBlank="1" showInputMessage="1" showErrorMessage="1" sqref="B19" xr:uid="{00000000-0002-0000-0000-000002000000}">
      <formula1>$K$20:$K$22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 C6:D6</xm:sqref>
        </x14:dataValidation>
        <x14:dataValidation type="list" allowBlank="1" showInputMessage="1" showErrorMessage="1" xr:uid="{00000000-0002-0000-0000-000007000000}">
          <x14:formula1>
            <xm:f>Hoja2!$F$2:$F$5</xm:f>
          </x14:formula1>
          <xm:sqref>B18</xm:sqref>
        </x14:dataValidation>
        <x14:dataValidation type="list" allowBlank="1" showInputMessage="1" showErrorMessage="1" xr:uid="{00000000-0002-0000-0000-000008000000}">
          <x14:formula1>
            <xm:f>Hoja2!$H$2:$H$3</xm:f>
          </x14:formula1>
          <xm:sqref>C32:C35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A14" sqref="A14:A21"/>
    </sheetView>
  </sheetViews>
  <sheetFormatPr baseColWidth="10" defaultRowHeight="15" x14ac:dyDescent="0.2"/>
  <cols>
    <col min="1" max="1" width="51" bestFit="1" customWidth="1"/>
    <col min="2" max="2" width="26.1640625" customWidth="1"/>
  </cols>
  <sheetData>
    <row r="1" spans="1:5" hidden="1" x14ac:dyDescent="0.2">
      <c r="B1" t="s">
        <v>121</v>
      </c>
    </row>
    <row r="2" spans="1:5" hidden="1" x14ac:dyDescent="0.2">
      <c r="B2" t="s">
        <v>122</v>
      </c>
    </row>
    <row r="3" spans="1:5" hidden="1" x14ac:dyDescent="0.2"/>
    <row r="5" spans="1:5" ht="22" thickBot="1" x14ac:dyDescent="0.3">
      <c r="A5" s="74" t="s">
        <v>108</v>
      </c>
      <c r="B5" s="74"/>
      <c r="C5" s="74"/>
      <c r="D5" s="74"/>
      <c r="E5" s="75"/>
    </row>
    <row r="6" spans="1:5" ht="23" thickTop="1" thickBot="1" x14ac:dyDescent="0.25">
      <c r="A6" s="77" t="s">
        <v>50</v>
      </c>
      <c r="B6" s="77"/>
      <c r="C6" s="77"/>
      <c r="D6" s="77"/>
      <c r="E6" s="78"/>
    </row>
    <row r="7" spans="1:5" ht="16" thickBot="1" x14ac:dyDescent="0.25">
      <c r="A7" s="23" t="s">
        <v>109</v>
      </c>
      <c r="B7" s="24"/>
      <c r="C7" s="25" t="s">
        <v>2</v>
      </c>
      <c r="D7" s="102"/>
      <c r="E7" s="103"/>
    </row>
    <row r="8" spans="1:5" ht="17" thickTop="1" thickBot="1" x14ac:dyDescent="0.25">
      <c r="A8" s="26" t="s">
        <v>136</v>
      </c>
      <c r="B8" s="84"/>
      <c r="C8" s="48"/>
      <c r="D8" s="48"/>
      <c r="E8" s="83"/>
    </row>
    <row r="9" spans="1:5" ht="17" thickTop="1" thickBot="1" x14ac:dyDescent="0.25">
      <c r="A9" s="27" t="s">
        <v>3</v>
      </c>
      <c r="B9" s="69"/>
      <c r="C9" s="70"/>
      <c r="D9" s="70"/>
      <c r="E9" s="70"/>
    </row>
    <row r="10" spans="1:5" ht="17" thickTop="1" thickBot="1" x14ac:dyDescent="0.25">
      <c r="A10" s="28" t="s">
        <v>5</v>
      </c>
      <c r="B10" s="47"/>
      <c r="C10" s="48"/>
      <c r="D10" s="48"/>
      <c r="E10" s="83"/>
    </row>
    <row r="11" spans="1:5" ht="17" thickTop="1" thickBot="1" x14ac:dyDescent="0.25">
      <c r="A11" s="28" t="s">
        <v>112</v>
      </c>
      <c r="B11" s="47"/>
      <c r="C11" s="48"/>
      <c r="D11" s="48"/>
      <c r="E11" s="83"/>
    </row>
    <row r="12" spans="1:5" ht="17" thickTop="1" thickBot="1" x14ac:dyDescent="0.25">
      <c r="A12" s="5" t="s">
        <v>137</v>
      </c>
      <c r="B12" s="47"/>
      <c r="C12" s="48"/>
      <c r="D12" s="48"/>
      <c r="E12" s="83"/>
    </row>
    <row r="13" spans="1:5" ht="17" thickTop="1" thickBot="1" x14ac:dyDescent="0.25">
      <c r="A13" s="28" t="s">
        <v>126</v>
      </c>
      <c r="B13" s="47"/>
      <c r="C13" s="48"/>
      <c r="D13" s="48"/>
      <c r="E13" s="83"/>
    </row>
    <row r="14" spans="1:5" ht="17" thickTop="1" thickBot="1" x14ac:dyDescent="0.25">
      <c r="A14" s="104" t="s">
        <v>111</v>
      </c>
      <c r="B14" s="12" t="s">
        <v>113</v>
      </c>
      <c r="C14" s="72" t="s">
        <v>4</v>
      </c>
      <c r="D14" s="72"/>
      <c r="E14" s="105"/>
    </row>
    <row r="15" spans="1:5" ht="17" thickTop="1" thickBot="1" x14ac:dyDescent="0.25">
      <c r="A15" s="104"/>
      <c r="B15" s="19"/>
      <c r="C15" s="73"/>
      <c r="D15" s="73"/>
      <c r="E15" s="106"/>
    </row>
    <row r="16" spans="1:5" ht="17" thickTop="1" thickBot="1" x14ac:dyDescent="0.25">
      <c r="A16" s="104"/>
      <c r="B16" s="19"/>
      <c r="C16" s="73"/>
      <c r="D16" s="73"/>
      <c r="E16" s="106"/>
    </row>
    <row r="17" spans="1:8" ht="17" thickTop="1" thickBot="1" x14ac:dyDescent="0.25">
      <c r="A17" s="104"/>
      <c r="B17" s="19"/>
      <c r="C17" s="73"/>
      <c r="D17" s="73"/>
      <c r="E17" s="106"/>
    </row>
    <row r="18" spans="1:8" ht="17" thickTop="1" thickBot="1" x14ac:dyDescent="0.25">
      <c r="A18" s="104"/>
      <c r="B18" s="19"/>
      <c r="C18" s="73"/>
      <c r="D18" s="73"/>
      <c r="E18" s="106"/>
    </row>
    <row r="19" spans="1:8" ht="17" thickTop="1" thickBot="1" x14ac:dyDescent="0.25">
      <c r="A19" s="104"/>
      <c r="B19" s="19"/>
      <c r="C19" s="73"/>
      <c r="D19" s="73"/>
      <c r="E19" s="106"/>
    </row>
    <row r="20" spans="1:8" ht="17" thickTop="1" thickBot="1" x14ac:dyDescent="0.25">
      <c r="A20" s="104"/>
      <c r="B20" s="19"/>
      <c r="C20" s="73"/>
      <c r="D20" s="73"/>
      <c r="E20" s="106"/>
    </row>
    <row r="21" spans="1:8" ht="17" thickTop="1" thickBot="1" x14ac:dyDescent="0.25">
      <c r="A21" s="104"/>
      <c r="B21" s="19"/>
      <c r="C21" s="73"/>
      <c r="D21" s="73"/>
      <c r="E21" s="106"/>
    </row>
    <row r="22" spans="1:8" ht="18" thickTop="1" thickBot="1" x14ac:dyDescent="0.25">
      <c r="A22" s="29" t="s">
        <v>123</v>
      </c>
      <c r="B22" s="47"/>
      <c r="C22" s="48"/>
      <c r="D22" s="48"/>
      <c r="E22" s="83"/>
    </row>
    <row r="23" spans="1:8" ht="18" thickTop="1" thickBot="1" x14ac:dyDescent="0.25">
      <c r="A23" s="29" t="s">
        <v>125</v>
      </c>
      <c r="B23" s="47"/>
      <c r="C23" s="48"/>
      <c r="D23" s="48"/>
      <c r="E23" s="83"/>
    </row>
    <row r="24" spans="1:8" ht="18" thickTop="1" thickBot="1" x14ac:dyDescent="0.25">
      <c r="A24" s="30" t="s">
        <v>115</v>
      </c>
      <c r="B24" s="47"/>
      <c r="C24" s="48"/>
      <c r="D24" s="48"/>
      <c r="E24" s="83"/>
    </row>
    <row r="25" spans="1:8" ht="18" thickTop="1" thickBot="1" x14ac:dyDescent="0.25">
      <c r="A25" s="30" t="s">
        <v>114</v>
      </c>
      <c r="B25" s="47"/>
      <c r="C25" s="48"/>
      <c r="D25" s="48"/>
      <c r="E25" s="83"/>
    </row>
    <row r="26" spans="1:8" ht="18" thickTop="1" thickBot="1" x14ac:dyDescent="0.25">
      <c r="A26" s="30" t="s">
        <v>116</v>
      </c>
      <c r="B26" s="47"/>
      <c r="C26" s="48"/>
      <c r="D26" s="48"/>
      <c r="E26" s="83"/>
    </row>
    <row r="27" spans="1:8" ht="18" thickTop="1" thickBot="1" x14ac:dyDescent="0.25">
      <c r="A27" s="30" t="s">
        <v>124</v>
      </c>
      <c r="B27" s="47"/>
      <c r="C27" s="48"/>
      <c r="D27" s="48"/>
      <c r="E27" s="83"/>
    </row>
    <row r="28" spans="1:8" ht="18" thickTop="1" thickBot="1" x14ac:dyDescent="0.25">
      <c r="A28" s="30" t="s">
        <v>117</v>
      </c>
      <c r="B28" s="81"/>
      <c r="C28" s="81"/>
      <c r="D28" s="81"/>
      <c r="E28" s="98"/>
    </row>
    <row r="29" spans="1:8" ht="18" thickTop="1" thickBot="1" x14ac:dyDescent="0.25">
      <c r="A29" s="30" t="s">
        <v>118</v>
      </c>
      <c r="B29" s="81"/>
      <c r="C29" s="81"/>
      <c r="D29" s="81"/>
      <c r="E29" s="98"/>
      <c r="F29" t="s">
        <v>127</v>
      </c>
      <c r="G29" t="s">
        <v>128</v>
      </c>
      <c r="H29" t="s">
        <v>131</v>
      </c>
    </row>
    <row r="30" spans="1:8" ht="16.5" customHeight="1" thickTop="1" thickBot="1" x14ac:dyDescent="0.25">
      <c r="A30" s="31" t="s">
        <v>119</v>
      </c>
      <c r="B30" s="99"/>
      <c r="C30" s="100"/>
      <c r="D30" s="100"/>
      <c r="E30" s="101"/>
      <c r="F30" t="s">
        <v>129</v>
      </c>
      <c r="G30" t="s">
        <v>130</v>
      </c>
      <c r="H30" t="s">
        <v>132</v>
      </c>
    </row>
    <row r="31" spans="1:8" ht="50" thickTop="1" thickBot="1" x14ac:dyDescent="0.25">
      <c r="A31" s="32" t="s">
        <v>48</v>
      </c>
      <c r="B31" s="90"/>
      <c r="C31" s="91"/>
      <c r="D31" s="91"/>
      <c r="E31" s="92"/>
    </row>
    <row r="32" spans="1:8" ht="17" thickBot="1" x14ac:dyDescent="0.25">
      <c r="A32" s="9" t="s">
        <v>18</v>
      </c>
      <c r="B32" s="93"/>
      <c r="C32" s="58"/>
      <c r="D32" s="58"/>
      <c r="E32" s="94"/>
    </row>
    <row r="33" spans="1:5" ht="34" thickTop="1" thickBot="1" x14ac:dyDescent="0.25">
      <c r="A33" s="33" t="s">
        <v>44</v>
      </c>
      <c r="B33" s="71"/>
      <c r="C33" s="71"/>
      <c r="D33" s="71"/>
      <c r="E33" s="95"/>
    </row>
    <row r="34" spans="1:5" ht="34" thickTop="1" thickBot="1" x14ac:dyDescent="0.25">
      <c r="A34" s="34" t="s">
        <v>120</v>
      </c>
      <c r="B34" s="96"/>
      <c r="C34" s="96"/>
      <c r="D34" s="96"/>
      <c r="E34" s="97"/>
    </row>
    <row r="35" spans="1:5" ht="34" thickTop="1" thickBot="1" x14ac:dyDescent="0.25">
      <c r="A35" s="30" t="s">
        <v>46</v>
      </c>
      <c r="B35" s="85"/>
      <c r="C35" s="52"/>
      <c r="D35" s="52"/>
      <c r="E35" s="86"/>
    </row>
    <row r="36" spans="1:5" ht="34" thickTop="1" thickBot="1" x14ac:dyDescent="0.25">
      <c r="A36" s="35" t="s">
        <v>47</v>
      </c>
      <c r="B36" s="87"/>
      <c r="C36" s="88"/>
      <c r="D36" s="88"/>
      <c r="E36" s="89"/>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
  <cols>
    <col min="1" max="1" width="19.33203125" customWidth="1"/>
  </cols>
  <sheetData>
    <row r="1" spans="1:8" x14ac:dyDescent="0.2">
      <c r="D1" t="s">
        <v>82</v>
      </c>
      <c r="E1" t="s">
        <v>81</v>
      </c>
    </row>
    <row r="2" spans="1:8" x14ac:dyDescent="0.2">
      <c r="A2" s="21" t="s">
        <v>51</v>
      </c>
      <c r="B2" t="s">
        <v>110</v>
      </c>
      <c r="D2" t="s">
        <v>84</v>
      </c>
      <c r="E2" t="s">
        <v>65</v>
      </c>
      <c r="F2" t="s">
        <v>17</v>
      </c>
      <c r="H2" t="s">
        <v>24</v>
      </c>
    </row>
    <row r="3" spans="1:8" x14ac:dyDescent="0.2">
      <c r="A3" s="21" t="s">
        <v>52</v>
      </c>
      <c r="D3" t="s">
        <v>86</v>
      </c>
      <c r="E3" t="s">
        <v>66</v>
      </c>
      <c r="F3" t="s">
        <v>14</v>
      </c>
      <c r="H3" t="s">
        <v>25</v>
      </c>
    </row>
    <row r="4" spans="1:8" x14ac:dyDescent="0.2">
      <c r="A4" s="21" t="s">
        <v>53</v>
      </c>
      <c r="D4" t="s">
        <v>87</v>
      </c>
      <c r="E4" t="s">
        <v>67</v>
      </c>
      <c r="F4" t="s">
        <v>15</v>
      </c>
    </row>
    <row r="5" spans="1:8" x14ac:dyDescent="0.2">
      <c r="A5" s="21" t="s">
        <v>1</v>
      </c>
      <c r="D5" t="s">
        <v>9</v>
      </c>
      <c r="E5" t="s">
        <v>68</v>
      </c>
    </row>
    <row r="6" spans="1:8" x14ac:dyDescent="0.2">
      <c r="A6" s="21" t="s">
        <v>54</v>
      </c>
      <c r="D6" t="s">
        <v>88</v>
      </c>
      <c r="E6" t="s">
        <v>31</v>
      </c>
    </row>
    <row r="7" spans="1:8" x14ac:dyDescent="0.2">
      <c r="A7" s="21" t="s">
        <v>55</v>
      </c>
      <c r="D7" t="s">
        <v>89</v>
      </c>
      <c r="E7" t="s">
        <v>69</v>
      </c>
    </row>
    <row r="8" spans="1:8" x14ac:dyDescent="0.2">
      <c r="A8" s="21" t="s">
        <v>56</v>
      </c>
      <c r="D8" t="s">
        <v>90</v>
      </c>
      <c r="E8" t="s">
        <v>70</v>
      </c>
    </row>
    <row r="9" spans="1:8" x14ac:dyDescent="0.2">
      <c r="A9" s="21" t="s">
        <v>57</v>
      </c>
      <c r="D9" t="s">
        <v>91</v>
      </c>
      <c r="E9" t="s">
        <v>71</v>
      </c>
    </row>
    <row r="10" spans="1:8" x14ac:dyDescent="0.2">
      <c r="A10" s="21" t="s">
        <v>58</v>
      </c>
      <c r="D10" t="s">
        <v>8</v>
      </c>
      <c r="E10" t="s">
        <v>72</v>
      </c>
    </row>
    <row r="11" spans="1:8" x14ac:dyDescent="0.2">
      <c r="A11" s="21" t="s">
        <v>59</v>
      </c>
      <c r="D11" t="s">
        <v>92</v>
      </c>
      <c r="E11" t="s">
        <v>73</v>
      </c>
    </row>
    <row r="12" spans="1:8" x14ac:dyDescent="0.2">
      <c r="A12" s="21" t="s">
        <v>30</v>
      </c>
      <c r="D12" t="s">
        <v>93</v>
      </c>
      <c r="E12" t="s">
        <v>32</v>
      </c>
    </row>
    <row r="13" spans="1:8" x14ac:dyDescent="0.2">
      <c r="A13" s="21" t="s">
        <v>60</v>
      </c>
      <c r="D13" t="s">
        <v>94</v>
      </c>
      <c r="E13" t="s">
        <v>74</v>
      </c>
    </row>
    <row r="14" spans="1:8" x14ac:dyDescent="0.2">
      <c r="A14" s="21" t="s">
        <v>64</v>
      </c>
      <c r="D14" t="s">
        <v>85</v>
      </c>
      <c r="E14" t="s">
        <v>75</v>
      </c>
    </row>
    <row r="15" spans="1:8" x14ac:dyDescent="0.2">
      <c r="A15" s="21" t="s">
        <v>61</v>
      </c>
      <c r="D15" t="s">
        <v>95</v>
      </c>
      <c r="E15" t="s">
        <v>76</v>
      </c>
    </row>
    <row r="16" spans="1:8" x14ac:dyDescent="0.2">
      <c r="A16" s="21" t="s">
        <v>62</v>
      </c>
      <c r="D16" t="s">
        <v>96</v>
      </c>
      <c r="E16" t="s">
        <v>77</v>
      </c>
    </row>
    <row r="17" spans="1:5" x14ac:dyDescent="0.2">
      <c r="A17" s="21" t="s">
        <v>63</v>
      </c>
      <c r="D17" t="s">
        <v>97</v>
      </c>
      <c r="E17" t="s">
        <v>78</v>
      </c>
    </row>
    <row r="18" spans="1:5" x14ac:dyDescent="0.2">
      <c r="A18" s="21"/>
      <c r="D18" t="s">
        <v>98</v>
      </c>
      <c r="E18" t="s">
        <v>79</v>
      </c>
    </row>
    <row r="19" spans="1:5" x14ac:dyDescent="0.2">
      <c r="D19" t="s">
        <v>99</v>
      </c>
      <c r="E19" t="s">
        <v>80</v>
      </c>
    </row>
    <row r="20" spans="1:5" x14ac:dyDescent="0.2">
      <c r="D20" t="s">
        <v>100</v>
      </c>
      <c r="E20" t="s">
        <v>83</v>
      </c>
    </row>
    <row r="21" spans="1:5" x14ac:dyDescent="0.2">
      <c r="D21" t="s">
        <v>101</v>
      </c>
    </row>
    <row r="22" spans="1:5" x14ac:dyDescent="0.2">
      <c r="D22" t="s">
        <v>6</v>
      </c>
    </row>
    <row r="23" spans="1:5" x14ac:dyDescent="0.2">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luisa perez</cp:lastModifiedBy>
  <dcterms:created xsi:type="dcterms:W3CDTF">2018-10-22T13:53:18Z</dcterms:created>
  <dcterms:modified xsi:type="dcterms:W3CDTF">2023-11-24T19:00:34Z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