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LORENCIA/EDWIN ANDRES DUCUARA/"/>
    </mc:Choice>
  </mc:AlternateContent>
  <xr:revisionPtr revIDLastSave="4" documentId="8_{61D03583-8574-4ACB-99D1-78F55F9C05D6}" xr6:coauthVersionLast="47" xr6:coauthVersionMax="47" xr10:uidLastSave="{5BF93278-7D22-411F-8D37-F6C70DE751BF}"/>
  <bookViews>
    <workbookView xWindow="-110" yWindow="-110" windowWidth="19420" windowHeight="10300" xr2:uid="{00000000-000D-0000-FFFF-FFFF00000000}"/>
  </bookViews>
  <sheets>
    <sheet name="CONCEPTO DE CONCILIACIÓN 330 " sheetId="17" r:id="rId1"/>
    <sheet name="Hoja1" sheetId="15" state="hidden" r:id="rId2"/>
    <sheet name="Hoja2" sheetId="6" state="hidden" r:id="rId3"/>
  </sheets>
  <externalReferences>
    <externalReference r:id="rId4"/>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7" l="1"/>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alcChain>
</file>

<file path=xl/sharedStrings.xml><?xml version="1.0" encoding="utf-8"?>
<sst xmlns="http://schemas.openxmlformats.org/spreadsheetml/2006/main" count="73" uniqueCount="68">
  <si>
    <t>Juzgado</t>
  </si>
  <si>
    <t xml:space="preserve">Demandante </t>
  </si>
  <si>
    <t>Radicado(23 digitos)</t>
  </si>
  <si>
    <t xml:space="preserve">Situcion Laboral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</si>
  <si>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</si>
  <si>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</si>
  <si>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</si>
  <si>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</si>
  <si>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</si>
  <si>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</si>
  <si>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</si>
  <si>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</si>
  <si>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</si>
  <si>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COASEGURO</t>
  </si>
  <si>
    <t>SI</t>
  </si>
  <si>
    <t>NO</t>
  </si>
  <si>
    <t>VALOR CONTINGENCIA</t>
  </si>
  <si>
    <t>REMOTO</t>
  </si>
  <si>
    <t>EVENTUAL</t>
  </si>
  <si>
    <t>PROBABLE</t>
  </si>
  <si>
    <t>MODALIDAD</t>
  </si>
  <si>
    <t>CLASE DE REASEGURO</t>
  </si>
  <si>
    <t>FACULTATIVO</t>
  </si>
  <si>
    <t>AUTOMATICO</t>
  </si>
  <si>
    <t>OCURRENCIA</t>
  </si>
  <si>
    <t>CLAIMS MADE</t>
  </si>
  <si>
    <t>SUNSET</t>
  </si>
  <si>
    <t>DESCUBREMIENTO</t>
  </si>
  <si>
    <t>CEDIDO</t>
  </si>
  <si>
    <t>ACEPTADO</t>
  </si>
  <si>
    <t>PROPIO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</si>
  <si>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</si>
  <si>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</si>
  <si>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</si>
  <si>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</si>
  <si>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</si>
  <si>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</si>
  <si>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</si>
  <si>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</si>
  <si>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</si>
  <si>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</si>
  <si>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Demandado</t>
  </si>
  <si>
    <t>Tipo de vinculacion compañía</t>
  </si>
  <si>
    <t>DEMANDA DIRECTA</t>
  </si>
  <si>
    <t>CONTINGENCIA</t>
  </si>
  <si>
    <t xml:space="preserve">SI </t>
  </si>
  <si>
    <t>PROBABLE GENERALES</t>
  </si>
  <si>
    <t>EVENTUAL GENERALES</t>
  </si>
  <si>
    <t>PROBABLE RC MEDICA</t>
  </si>
  <si>
    <t>EVENTUAL RC MEDICA</t>
  </si>
  <si>
    <t>PROBABLE AVIACION,SALUD,VIDA</t>
  </si>
  <si>
    <t>EVENTUAL AVIACION,SALUD,VIDA</t>
  </si>
  <si>
    <t>LLAMADA EN GARANTIA</t>
  </si>
  <si>
    <t xml:space="preserve">SUMA SOLICITADA </t>
  </si>
  <si>
    <t xml:space="preserve">CONCEPTO DE CONCILIACIÓN 330 </t>
  </si>
  <si>
    <t xml:space="preserve">PROBABLE </t>
  </si>
  <si>
    <t xml:space="preserve">EVENTUAL </t>
  </si>
  <si>
    <t>COMENTARIOS ABOGADO EXTERNO</t>
  </si>
  <si>
    <t>AUTORIZACIÓN COMPAÑÍA SUMA</t>
  </si>
  <si>
    <t xml:space="preserve">AUTORIZACIÓN COMPAÑÍA COMENTARIOS </t>
  </si>
  <si>
    <t>61895781 - Apl. 31159</t>
  </si>
  <si>
    <t>18001333300420170080300.</t>
  </si>
  <si>
    <t>JUZGADO 004 ADMINISTRATIVO DE FLORENCIA</t>
  </si>
  <si>
    <t>HOSPITAL MARIA INMACULADA Y OTROS</t>
  </si>
  <si>
    <t>EDWIN ANDRES DUCUARA SILVA - ISRAEL ACOSTA PINTO Y OTROS</t>
  </si>
  <si>
    <t>LLAMADO EN GARANTÍA</t>
  </si>
  <si>
    <t>Dra. se cargó auto fija fecha audiencia para el 19 DE FEBRERO DE 2025 A LAS 2:30 PM
- No se necesita representante legal. 
- Se sugiere no conciliar, debido a la contingencia eventual del proceso.</t>
  </si>
  <si>
    <t xml:space="preserve">La Compañía debe asistir sin ánimo conciliatorio, aunque la póliza  presta cobertura,  no se encuentra acredita la falla del servicio del Hospital María Inmaculada, ni el nexo de caualidad entre los supuestos daños alegados por los demandantes y el actuar del Hospital, por lo cual, sugiero esperar la terminación del periodo probatorio y alli drerminar la suerte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</si>
</sst>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17">
    <xf numFmtId="0" fontId="0" fillId="0" borderId="0" xfId="0"/>
    <xf numFmtId="0" fontId="0" fillId="0" borderId="1" xfId="0" applyBorder="1"/>
    <xf numFmtId="0" fontId="0" fillId="0" borderId="0" xfId="0" applyAlignment="1">
      <alignment vertical="top"/>
    </xf>
    <xf numFmtId="0" fontId="4"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4" borderId="0" xfId="0" applyFill="1"/>
    <xf numFmtId="0" fontId="2" fillId="0" borderId="1" xfId="0" applyFont="1" applyBorder="1" applyAlignment="1">
      <alignment horizontal="justify" vertical="top"/>
    </xf>
    <xf numFmtId="0" fontId="2" fillId="0" borderId="2" xfId="0" applyFont="1" applyBorder="1" applyAlignment="1">
      <alignment horizontal="justify" vertical="top"/>
    </xf>
    <xf numFmtId="0" fontId="0" fillId="0" borderId="1" xfId="0" applyBorder="1" applyAlignment="1">
      <alignment horizontal="justify" vertical="top"/>
    </xf>
    <xf numFmtId="164" fontId="0" fillId="4" borderId="1" xfId="1" applyNumberFormat="1" applyFont="1" applyFill="1" applyBorder="1" applyAlignment="1">
      <alignment horizontal="justify" vertical="top"/>
    </xf>
    <xf numFmtId="164" fontId="0" fillId="4" borderId="1" xfId="2" applyNumberFormat="1" applyFont="1" applyFill="1" applyBorder="1" applyAlignment="1">
      <alignment horizontal="center"/>
    </xf>
    <xf numFmtId="0" fontId="0" fillId="0" borderId="1" xfId="0" applyBorder="1" applyAlignment="1">
      <alignment horizontal="justify" vertical="top" wrapText="1"/>
    </xf>
    <xf numFmtId="0" fontId="0" fillId="4" borderId="1" xfId="0"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tabSelected="1" zoomScaleNormal="100" workbookViewId="0">
      <selection activeCell="A9" sqref="A9"/>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14" t="s">
        <v>54</v>
      </c>
      <c r="B1" s="14"/>
      <c r="C1" s="14"/>
    </row>
    <row r="2" spans="1:3" x14ac:dyDescent="0.35">
      <c r="A2" s="8" t="s">
        <v>12</v>
      </c>
      <c r="B2" s="15" t="s">
        <v>60</v>
      </c>
      <c r="C2" s="16"/>
    </row>
    <row r="3" spans="1:3" ht="23.5" customHeight="1" x14ac:dyDescent="0.35">
      <c r="A3" s="5" t="s">
        <v>2</v>
      </c>
      <c r="B3" s="9" t="s">
        <v>61</v>
      </c>
      <c r="C3" s="9"/>
    </row>
    <row r="4" spans="1:3" x14ac:dyDescent="0.35">
      <c r="A4" s="5" t="s">
        <v>0</v>
      </c>
      <c r="B4" s="9" t="s">
        <v>62</v>
      </c>
      <c r="C4" s="9"/>
    </row>
    <row r="5" spans="1:3" x14ac:dyDescent="0.35">
      <c r="A5" s="5" t="s">
        <v>41</v>
      </c>
      <c r="B5" s="9" t="s">
        <v>63</v>
      </c>
      <c r="C5" s="9"/>
    </row>
    <row r="6" spans="1:3" x14ac:dyDescent="0.35">
      <c r="A6" s="5" t="s">
        <v>1</v>
      </c>
      <c r="B6" s="9" t="s">
        <v>64</v>
      </c>
      <c r="C6" s="9"/>
    </row>
    <row r="7" spans="1:3" x14ac:dyDescent="0.35">
      <c r="A7" s="5" t="s">
        <v>42</v>
      </c>
      <c r="B7" s="9" t="s">
        <v>65</v>
      </c>
      <c r="C7" s="9"/>
    </row>
    <row r="8" spans="1:3" x14ac:dyDescent="0.35">
      <c r="A8" s="5" t="s">
        <v>44</v>
      </c>
      <c r="B8" s="9" t="s">
        <v>18</v>
      </c>
      <c r="C8" s="9"/>
    </row>
    <row r="9" spans="1:3" x14ac:dyDescent="0.35">
      <c r="A9" s="7" t="s">
        <v>16</v>
      </c>
      <c r="B9" s="10">
        <v>184375000</v>
      </c>
      <c r="C9" s="10"/>
    </row>
    <row r="10" spans="1:3" x14ac:dyDescent="0.35">
      <c r="A10" s="5" t="s">
        <v>53</v>
      </c>
      <c r="B10" s="11">
        <v>0</v>
      </c>
      <c r="C10" s="11"/>
    </row>
    <row r="11" spans="1:3" ht="41.15" customHeight="1" x14ac:dyDescent="0.35">
      <c r="A11" s="5" t="s">
        <v>57</v>
      </c>
      <c r="B11" s="12" t="s">
        <v>66</v>
      </c>
      <c r="C11" s="9"/>
    </row>
    <row r="12" spans="1:3" ht="18.75" customHeight="1" x14ac:dyDescent="0.35">
      <c r="A12" s="5" t="s">
        <v>58</v>
      </c>
      <c r="B12" s="13">
        <v>0</v>
      </c>
      <c r="C12" s="13"/>
    </row>
    <row r="13" spans="1:3" x14ac:dyDescent="0.35">
      <c r="A13" s="5" t="s">
        <v>59</v>
      </c>
      <c r="B13" s="9" t="s">
        <v>67</v>
      </c>
      <c r="C13" s="9"/>
    </row>
    <row r="19" spans="4:8" x14ac:dyDescent="0.35">
      <c r="D19" t="str">
        <f t="shared" ref="D19:H19" si="0">UPPER(D17)</f>
        <v/>
      </c>
      <c r="E19" t="str">
        <f t="shared" si="0"/>
        <v/>
      </c>
      <c r="F19" t="str">
        <f t="shared" si="0"/>
        <v/>
      </c>
      <c r="G19" t="str">
        <f t="shared" si="0"/>
        <v/>
      </c>
      <c r="H19" t="str">
        <f t="shared" si="0"/>
        <v/>
      </c>
    </row>
    <row r="20" spans="4:8" x14ac:dyDescent="0.35">
      <c r="D20" t="str">
        <f t="shared" ref="D20:H20" si="1">UPPER(D18)</f>
        <v/>
      </c>
      <c r="E20" t="str">
        <f t="shared" si="1"/>
        <v/>
      </c>
      <c r="F20" t="str">
        <f t="shared" si="1"/>
        <v/>
      </c>
      <c r="G20" t="str">
        <f t="shared" si="1"/>
        <v/>
      </c>
      <c r="H20" t="str">
        <f t="shared" si="1"/>
        <v/>
      </c>
    </row>
    <row r="21" spans="4:8" x14ac:dyDescent="0.35">
      <c r="D21" t="str">
        <f t="shared" ref="D21:H21" si="2">UPPER(D19)</f>
        <v/>
      </c>
      <c r="E21" t="str">
        <f t="shared" si="2"/>
        <v/>
      </c>
      <c r="F21" t="str">
        <f t="shared" si="2"/>
        <v/>
      </c>
      <c r="G21" t="str">
        <f t="shared" si="2"/>
        <v/>
      </c>
      <c r="H21" t="str">
        <f t="shared" si="2"/>
        <v/>
      </c>
    </row>
    <row r="22" spans="4:8" x14ac:dyDescent="0.35">
      <c r="D22" t="str">
        <f>UPPER(D20)</f>
        <v/>
      </c>
      <c r="E22" t="str">
        <f t="shared" ref="E22:H22" si="3">UPPER(E20)</f>
        <v/>
      </c>
      <c r="F22" t="str">
        <f t="shared" si="3"/>
        <v/>
      </c>
      <c r="G22" t="str">
        <f t="shared" si="3"/>
        <v/>
      </c>
      <c r="H22" t="str">
        <f t="shared" si="3"/>
        <v/>
      </c>
    </row>
    <row r="23" spans="4:8" x14ac:dyDescent="0.35">
      <c r="D23" t="str">
        <f t="shared" ref="D23:H23" si="4">UPPER(D21)</f>
        <v/>
      </c>
      <c r="E23" t="str">
        <f t="shared" si="4"/>
        <v/>
      </c>
      <c r="F23" t="str">
        <f t="shared" si="4"/>
        <v/>
      </c>
      <c r="G23" t="str">
        <f t="shared" si="4"/>
        <v/>
      </c>
      <c r="H23" t="str">
        <f t="shared" si="4"/>
        <v/>
      </c>
    </row>
    <row r="24" spans="4:8" x14ac:dyDescent="0.35">
      <c r="D24" t="str">
        <f t="shared" ref="D24:H24" si="5">UPPER(D22)</f>
        <v/>
      </c>
      <c r="E24" t="str">
        <f t="shared" si="5"/>
        <v/>
      </c>
      <c r="F24" t="str">
        <f t="shared" si="5"/>
        <v/>
      </c>
      <c r="G24" t="str">
        <f t="shared" si="5"/>
        <v/>
      </c>
      <c r="H24" t="str">
        <f t="shared" si="5"/>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45</v>
      </c>
    </row>
    <row r="2" spans="1:1" x14ac:dyDescent="0.35">
      <c r="A2"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4296875" defaultRowHeight="14.5" x14ac:dyDescent="0.35"/>
  <cols>
    <col min="4" max="4" width="20.1796875" bestFit="1" customWidth="1"/>
    <col min="5" max="5" width="42.81640625" bestFit="1" customWidth="1"/>
    <col min="7" max="7" width="33.26953125" customWidth="1"/>
    <col min="14" max="14" width="20.7265625" customWidth="1"/>
  </cols>
  <sheetData>
    <row r="1" spans="1:14" x14ac:dyDescent="0.35">
      <c r="A1" s="6" t="s">
        <v>20</v>
      </c>
      <c r="B1" t="s">
        <v>14</v>
      </c>
      <c r="C1" s="6" t="s">
        <v>13</v>
      </c>
      <c r="D1" s="6" t="s">
        <v>21</v>
      </c>
      <c r="E1" s="3" t="s">
        <v>4</v>
      </c>
      <c r="F1" s="2" t="s">
        <v>19</v>
      </c>
      <c r="G1" s="2" t="s">
        <v>46</v>
      </c>
      <c r="H1" s="4">
        <v>0.7</v>
      </c>
      <c r="I1" t="s">
        <v>3</v>
      </c>
      <c r="J1" t="s">
        <v>35</v>
      </c>
      <c r="L1" t="s">
        <v>52</v>
      </c>
      <c r="N1" s="2" t="s">
        <v>55</v>
      </c>
    </row>
    <row r="2" spans="1:14" x14ac:dyDescent="0.35">
      <c r="A2" t="s">
        <v>24</v>
      </c>
      <c r="B2" t="s">
        <v>15</v>
      </c>
      <c r="C2" t="s">
        <v>28</v>
      </c>
      <c r="D2" s="2" t="s">
        <v>22</v>
      </c>
      <c r="E2" s="1" t="s">
        <v>7</v>
      </c>
      <c r="F2" s="2" t="s">
        <v>17</v>
      </c>
      <c r="G2" s="2" t="s">
        <v>47</v>
      </c>
      <c r="H2" s="4">
        <v>0.25</v>
      </c>
      <c r="I2" t="s">
        <v>31</v>
      </c>
      <c r="J2" t="s">
        <v>36</v>
      </c>
      <c r="L2" t="s">
        <v>43</v>
      </c>
      <c r="N2" s="2" t="s">
        <v>56</v>
      </c>
    </row>
    <row r="3" spans="1:14" x14ac:dyDescent="0.35">
      <c r="A3" t="s">
        <v>25</v>
      </c>
      <c r="C3" t="s">
        <v>29</v>
      </c>
      <c r="D3" s="2" t="s">
        <v>23</v>
      </c>
      <c r="E3" s="1" t="s">
        <v>8</v>
      </c>
      <c r="F3" s="2" t="s">
        <v>18</v>
      </c>
      <c r="G3" s="2" t="s">
        <v>48</v>
      </c>
      <c r="H3" s="4">
        <v>0.55000000000000004</v>
      </c>
      <c r="I3" t="s">
        <v>32</v>
      </c>
      <c r="J3" t="s">
        <v>37</v>
      </c>
      <c r="N3" s="2" t="s">
        <v>17</v>
      </c>
    </row>
    <row r="4" spans="1:14" x14ac:dyDescent="0.35">
      <c r="A4" t="s">
        <v>26</v>
      </c>
      <c r="C4" t="s">
        <v>30</v>
      </c>
      <c r="E4" s="1" t="s">
        <v>9</v>
      </c>
      <c r="G4" s="2" t="s">
        <v>49</v>
      </c>
      <c r="H4" s="4">
        <v>0.15</v>
      </c>
      <c r="I4" t="s">
        <v>33</v>
      </c>
      <c r="J4" t="s">
        <v>38</v>
      </c>
      <c r="N4" s="2"/>
    </row>
    <row r="5" spans="1:14" x14ac:dyDescent="0.35">
      <c r="A5" t="s">
        <v>27</v>
      </c>
      <c r="E5" s="1" t="s">
        <v>5</v>
      </c>
      <c r="G5" s="2" t="s">
        <v>50</v>
      </c>
      <c r="H5" s="4">
        <v>0.7</v>
      </c>
      <c r="I5" t="s">
        <v>34</v>
      </c>
      <c r="J5" t="s">
        <v>39</v>
      </c>
      <c r="N5" s="2"/>
    </row>
    <row r="6" spans="1:14" x14ac:dyDescent="0.35">
      <c r="E6" s="1" t="s">
        <v>6</v>
      </c>
      <c r="G6" s="2" t="s">
        <v>51</v>
      </c>
      <c r="H6" s="4">
        <v>0.3</v>
      </c>
      <c r="J6" t="s">
        <v>40</v>
      </c>
      <c r="N6" s="2"/>
    </row>
    <row r="7" spans="1:14" x14ac:dyDescent="0.35">
      <c r="E7" s="1" t="s">
        <v>11</v>
      </c>
      <c r="G7" s="2" t="s">
        <v>17</v>
      </c>
      <c r="N7" s="2" t="s">
        <v>17</v>
      </c>
    </row>
    <row r="8" spans="1:14" x14ac:dyDescent="0.35">
      <c r="E8" s="1" t="s">
        <v>10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CONCEPTO DE CONCILIACIÓN 330 </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2024-12-23T20:46:57Z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