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uis Felipe\Desktop\RICARDO CUBILLOS BULLA\"/>
    </mc:Choice>
  </mc:AlternateContent>
  <xr:revisionPtr revIDLastSave="0" documentId="13_ncr:1_{2E6755E9-B5EE-465C-9D06-7EFD8333AED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<sst xmlns="http://schemas.openxmlformats.org/spreadsheetml/2006/main" count="195" uniqueCount="154">
  <si>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</si>
  <si>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</si>
  <si>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</si>
  <si>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</si>
  <si>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</si>
  <si>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</si>
  <si>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</si>
  <si>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</si>
  <si>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</si>
  <si>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</si>
  <si>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</si>
  <si>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</si>
  <si>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</si>
  <si>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</si>
  <si>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</si>
  <si>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</si>
  <si>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</si>
  <si>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</si>
  <si>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</si>
  <si>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</si>
  <si>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</si>
  <si>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</si>
  <si>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</si>
  <si>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</si>
  <si>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</si>
  <si>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</si>
  <si>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</si>
  <si>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</si>
  <si>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</si>
  <si>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</si>
  <si>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</si>
  <si>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</si>
  <si>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</si>
  <si>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</si>
  <si>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</si>
  <si>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</si>
  <si>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</si>
  <si>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</si>
  <si>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</si>
  <si>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</si>
  <si>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</si>
  <si>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</si>
  <si>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</si>
  <si>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</si>
  <si>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</si>
  <si>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</si>
  <si>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</si>
  <si>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</si>
  <si>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</si>
  <si>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</si>
  <si>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</si>
  <si>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</si>
  <si>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</si>
  <si>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</si>
  <si>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</si>
  <si>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</si>
  <si>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</si>
  <si>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</si>
  <si>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</si>
  <si>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</si>
  <si>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</si>
  <si>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</si>
  <si>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</si>
  <si>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</si>
  <si>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</si>
  <si>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</si>
  <si>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</si>
  <si>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</si>
  <si>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</si>
  <si>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</si>
  <si>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</si>
  <si>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</si>
  <si>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</si>
  <si>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</si>
  <si>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</si>
  <si>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</si>
  <si>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</si>
  <si>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</si>
  <si>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</si>
  <si>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</si>
  <si>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</si>
  <si>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</si>
  <si>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</si>
  <si>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</si>
  <si>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</si>
  <si>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</si>
  <si>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</si>
  <si>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</si>
  <si>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</si>
  <si>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</si>
  <si>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</si>
  <si>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</si>
  <si>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</si>
  <si>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</si>
  <si>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</si>
  <si>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</si>
  <si>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</si>
  <si>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</si>
  <si>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</si>
  <si>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</si>
  <si>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</si>
  <si>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</si>
  <si>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</si>
  <si>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</si>
  <si>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</si>
  <si>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</si>
  <si>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</si>
  <si>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</si>
  <si>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</si>
  <si>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</si>
  <si>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</si>
  <si>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</si>
  <si>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</si>
  <si>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</si>
  <si>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</si>
  <si>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</si>
  <si>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</si>
  <si>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</si>
  <si>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</si>
  <si>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</si>
  <si>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</si>
  <si>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</si>
  <si>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</si>
  <si>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</si>
  <si>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</si>
  <si>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</si>
  <si>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</si>
  <si>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</si>
  <si>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</si>
  <si>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</si>
  <si>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</si>
  <si>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</si>
  <si>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</si>
  <si>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</si>
  <si>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</si>
  <si>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</si>
  <si>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</si>
  <si>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</si>
  <si>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</si>
  <si>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</si>
  <si>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</si>
  <si>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</si>
  <si>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</si>
  <si>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</si>
  <si>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</si>
  <si>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11001310504420230009800</t>
  </si>
  <si>
    <t>JUZGADO CUARENTA Y CUATRO (44) LABORAL DEL CIRCUITO DE BOGOTÁ</t>
  </si>
  <si>
    <t>01/09/1994</t>
  </si>
  <si>
    <t>RICARDO CUBILLOS BULLA  (C.C.: 79.283.245)</t>
  </si>
  <si>
    <t>SEGÚN LO RELATADO POR EL SEÑOR RICARDO CUBILLOS BULLA  (C.C.: 79.283.245), ESTUVO AFILIADO AL ISS, DURANTE SU AFILIACION AL ISS COTIZO UN TOTAL DE 214,71 SEMANAS, SE TRASLADO A COLFONDOS EN EL AÑO 1994, SE TRASLADO A PROTECCION EN EL AÑO 2000, SE TRASLADO A PORVENIR EN EL AÑO 2003, SE VOLVIO A TRASLADAR A PROTECCION EN EL AÑO 2016, NINGUNA DE LAS AFP MENCIONADAS DIERON UNA CORRECTA Y/O COMPLETA ASESORIA AL DEMANDANTE, SOLICITO A PROTECCION LA COPIA DE SU FORMULARIO DE AFILIACION, PROTECCION INDICO NO TENER REGISTRO DEL FORMULARIO DE AFILIACION DEL DEMANDANTE, CONSULTO A PROTECCION SI YA CUMPLICA CON LOS REQUISITOS PARA SOLICITAR SU PENSION A LO CUAL LE ENTREGARON LA PROYECCION DE SU SITUACION PENSIONAL ENDICANDO CUAL SERIA SU MESADA PENSIONAL, PARA EL AÑO 2023 SOLICITO SU TRASLADO A COLPENSIONES EL CUAL FUE NEGADO.</t>
  </si>
  <si>
    <t xml:space="preserve">21/11/2023 (auto que admite llamamiento)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</si>
  <si>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del RPM al RAIS y la devolución de los saldos que reposan en la CAI del demandante , incluida la prima que pago la AFP con ocasión al seguro previsional, lo cual no corresponderia a lo evidenciado en el registro SIAFP en el cual no se observa afiliacion previa al RPM.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</si>
  <si>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"A) Excepciones de merito frente a la demanda: 1) LAS EXCEPCIONES FORMULADAS POR LA ENTIDAD QUE EFECTUÓ EL LLAMAMIENTO EN GARANTÍA A MI PROCURADA, 2) AFILIACIÓN LIBRE Y ESPONTÁNEA DEL SEÑOR RICARDO CUBILLOS BULLA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</si>
  <si>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AJR1553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</si>
</sst>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148</v>
      </c>
      <c r="C5" s="36"/>
    </row>
    <row r="6" spans="1:3" x14ac:dyDescent="0.25">
      <c r="A6" s="5" t="s">
        <v>6</v>
      </c>
      <c r="B6" s="40" t="s">
        <v>7</v>
      </c>
      <c r="C6" s="40"/>
    </row>
    <row r="7" spans="1:3" x14ac:dyDescent="0.25">
      <c r="A7" s="5" t="s">
        <v>8</v>
      </c>
      <c r="B7" s="40" t="s">
        <v>9</v>
      </c>
      <c r="C7" s="40"/>
    </row>
    <row r="8" spans="1:3" x14ac:dyDescent="0.25">
      <c r="A8" s="5" t="s">
        <v>10</v>
      </c>
      <c r="B8" s="35" t="s">
        <v>147</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149</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45251</v>
      </c>
      <c r="C27" s="48"/>
    </row>
    <row r="28" spans="1:3" x14ac:dyDescent="0.25">
      <c r="A28" s="5" t="s">
        <v>31</v>
      </c>
      <c r="B28" s="45" t="s">
        <v>150</v>
      </c>
      <c r="C28" s="45"/>
    </row>
    <row r="29" spans="1:3" x14ac:dyDescent="0.25">
      <c r="A29" s="5" t="s">
        <v>32</v>
      </c>
      <c r="B29" s="45">
        <v>45267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11001310504420230009800</v>
      </c>
      <c r="C3" s="40"/>
    </row>
    <row r="4" spans="1:3" x14ac:dyDescent="0.25">
      <c r="A4" s="5" t="s">
        <v>2</v>
      </c>
      <c r="B4" s="40" t="str">
        <f>'GENERALES NOTA 322'!B3:C3</f>
        <v>JUZGADO CUARENTA Y CUATRO (44) LABORAL DEL CIRCUITO DE BOGOTÁ</v>
      </c>
      <c r="C4" s="40"/>
    </row>
    <row r="5" spans="1:3" x14ac:dyDescent="0.25">
      <c r="A5" s="5" t="s">
        <v>3</v>
      </c>
      <c r="B5" s="40" t="str">
        <f>'GENERALES NOTA 322'!B4:C4</f>
        <v>COLFONDOS Y OTRO</v>
      </c>
      <c r="C5" s="40"/>
    </row>
    <row r="6" spans="1:3" x14ac:dyDescent="0.25">
      <c r="A6" s="5" t="s">
        <v>5</v>
      </c>
      <c r="B6" s="40" t="str">
        <f>'GENERALES NOTA 322'!B5:C5</f>
        <v>RICARDO CUBILLOS BULLA  (C.C.: 79.283.245)</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153</v>
      </c>
      <c r="C2" s="86"/>
    </row>
    <row r="3" spans="1:6" x14ac:dyDescent="0.25">
      <c r="A3" s="21" t="s">
        <v>1</v>
      </c>
      <c r="B3" s="87" t="str">
        <f>'GENERALES NOTA 322'!B2:C2</f>
        <v>11001310504420230009800</v>
      </c>
      <c r="C3" s="87"/>
    </row>
    <row r="4" spans="1:6" x14ac:dyDescent="0.25">
      <c r="A4" s="21" t="s">
        <v>2</v>
      </c>
      <c r="B4" s="87" t="str">
        <f>'GENERALES NOTA 322'!B3:C3</f>
        <v>JUZGADO CUARENTA Y CUATRO (44) LABORAL DEL CIRCUITO DE BOGOTÁ</v>
      </c>
      <c r="C4" s="87"/>
    </row>
    <row r="5" spans="1:6" x14ac:dyDescent="0.25">
      <c r="A5" s="21" t="s">
        <v>3</v>
      </c>
      <c r="B5" s="87" t="str">
        <f>'GENERALES NOTA 322'!B4:C4</f>
        <v>COLFONDOS Y OTRO</v>
      </c>
      <c r="C5" s="87"/>
    </row>
    <row r="6" spans="1:6" ht="14.45" customHeight="1" x14ac:dyDescent="0.25">
      <c r="A6" s="21" t="s">
        <v>5</v>
      </c>
      <c r="B6" s="87" t="str">
        <f>'GENERALES NOTA 322'!B5:C5</f>
        <v>RICARDO CUBILLOS BULLA  (C.C.: 79.283.245)</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customHeight="1"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11001310504420230009800</v>
      </c>
      <c r="C3" s="40"/>
    </row>
    <row r="4" spans="1:3" x14ac:dyDescent="0.25">
      <c r="A4" s="5" t="s">
        <v>2</v>
      </c>
      <c r="B4" s="40" t="str">
        <f>'GENERALES NOTA 322'!B3:C3</f>
        <v>JUZGADO CUARENTA Y CUATRO (44) LABORAL DEL CIRCUITO DE BOGOTÁ</v>
      </c>
      <c r="C4" s="40"/>
    </row>
    <row r="5" spans="1:3" ht="29.1" customHeight="1" x14ac:dyDescent="0.25">
      <c r="A5" s="5" t="s">
        <v>3</v>
      </c>
      <c r="B5" s="40" t="str">
        <f>'GENERALES NOTA 322'!B4:C4</f>
        <v>COLFONDOS Y OTRO</v>
      </c>
      <c r="C5" s="40"/>
    </row>
    <row r="6" spans="1:3" x14ac:dyDescent="0.25">
      <c r="A6" s="5" t="s">
        <v>5</v>
      </c>
      <c r="B6" s="40" t="str">
        <f>'GENERALES NOTA 322'!B5:C5</f>
        <v>RICARDO CUBILLOS BULLA  (C.C.: 79.283.245)</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2023-12-07T13:24:32Z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