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AB98548B-9A16-4885-B48D-4A2FD483D6D2}" xr6:coauthVersionLast="47" xr6:coauthVersionMax="47" xr10:uidLastSave="{00000000-0000-0000-0000-000000000000}"/>
  <bookViews>
    <workbookView xWindow="2250" yWindow="2250" windowWidth="21600" windowHeight="11835" xr2:uid="{5E3F69A3-2AE0-46DA-9B42-A7CEADF05023}"/>
  </bookViews>
  <sheets>
    <sheet name="COSTAS VERB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l="1"/>
  <c r="F5" i="2" s="1"/>
  <c r="F7" i="2" l="1"/>
</calcChain>
</file>

<file path=xl/sharedStrings.xml><?xml version="1.0" encoding="utf-8"?>
<sst xmlns="http://schemas.openxmlformats.org/spreadsheetml/2006/main" count="11" uniqueCount="11">
  <si>
    <t>CAPITAL:</t>
  </si>
  <si>
    <t>VIGENCIA</t>
  </si>
  <si>
    <t>Máxima Autorizada</t>
  </si>
  <si>
    <t>DESDE</t>
  </si>
  <si>
    <t>HASTA</t>
  </si>
  <si>
    <t>Tasa aumentada una y media veces</t>
  </si>
  <si>
    <t xml:space="preserve">T. Mes vencido - Nominal </t>
  </si>
  <si>
    <t>DÍAS</t>
  </si>
  <si>
    <t>INTERESES</t>
  </si>
  <si>
    <t>LIQUIDACIÓN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</si>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</sst>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-&quot;$&quot;* #,##0_-;\-&quot;$&quot;* #,##0_-;_-&quot;$&quot;* &quot;-&quot;_-;_-@_-"/>
    <numFmt numFmtId="166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10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166" fontId="0" fillId="0" borderId="0" xfId="1" applyNumberFormat="1" applyFont="1"/>
    <xf numFmtId="165" fontId="0" fillId="0" borderId="0" xfId="0" applyNumberFormat="1"/>
    <xf numFmtId="14" fontId="3" fillId="0" borderId="0" xfId="0" applyNumberFormat="1" applyFont="1"/>
    <xf numFmtId="166" fontId="0" fillId="0" borderId="0" xfId="1" applyNumberFormat="1" applyFont="1" applyBorder="1"/>
    <xf numFmtId="165" fontId="3" fillId="2" borderId="0" xfId="0" applyNumberFormat="1" applyFont="1" applyFill="1"/>
    <xf numFmtId="10" fontId="2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4" fillId="3" borderId="4" xfId="0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40CA-747C-4439-B28A-345267D32985}">
  <dimension ref="A1:I19"/>
  <sheetViews>
    <sheetView tabSelected="1" workbookViewId="0">
      <selection activeCell="G9" sqref="G9"/>
    </sheetView>
  </sheetViews>
  <sheetFormatPr baseColWidth="10" defaultRowHeight="15" x14ac:dyDescent="0.25"/>
  <cols>
    <col min="2" max="2" width="13" bestFit="1" customWidth="1"/>
    <col min="6" max="6" width="12" bestFit="1" customWidth="1"/>
    <col min="8" max="8" width="50.5703125" bestFit="1" customWidth="1"/>
    <col min="9" max="9" width="16.7109375" style="12" bestFit="1" customWidth="1"/>
  </cols>
  <sheetData>
    <row r="1" spans="1:9" x14ac:dyDescent="0.25">
      <c r="A1" s="1" t="s">
        <v>0</v>
      </c>
      <c r="B1" s="2">
        <v>36445278</v>
      </c>
      <c r="C1" s="3"/>
      <c r="D1" s="4"/>
      <c r="E1" s="4"/>
      <c r="F1" s="5"/>
    </row>
    <row r="2" spans="1:9" x14ac:dyDescent="0.25">
      <c r="A2" s="4"/>
      <c r="B2" s="4"/>
      <c r="C2" s="3"/>
      <c r="D2" s="4"/>
      <c r="E2" s="4"/>
      <c r="F2" s="5"/>
    </row>
    <row r="3" spans="1:9" x14ac:dyDescent="0.25">
      <c r="A3" s="20" t="s">
        <v>1</v>
      </c>
      <c r="B3" s="20"/>
      <c r="C3" s="18" t="s">
        <v>2</v>
      </c>
      <c r="D3" s="19"/>
      <c r="E3" s="20" t="s">
        <v>9</v>
      </c>
      <c r="F3" s="20"/>
    </row>
    <row r="4" spans="1:9" ht="48" x14ac:dyDescent="0.25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H4" s="13"/>
    </row>
    <row r="5" spans="1:9" ht="15.75" thickBot="1" x14ac:dyDescent="0.3">
      <c r="A5" s="21">
        <v>44411</v>
      </c>
      <c r="B5" s="21">
        <v>45331</v>
      </c>
      <c r="C5" s="9">
        <v>0.06</v>
      </c>
      <c r="D5" s="9">
        <f>((1+C5)^(1/12))-1</f>
        <v>4.8675505653430484E-3</v>
      </c>
      <c r="E5" s="10">
        <f t="shared" ref="E5" si="0">B5-A5+1</f>
        <v>921</v>
      </c>
      <c r="F5" s="11">
        <f>((B$1*D5)/30)*E5</f>
        <v>5446156.4694626266</v>
      </c>
    </row>
    <row r="6" spans="1:9" x14ac:dyDescent="0.25">
      <c r="A6" s="14"/>
      <c r="B6" s="14"/>
      <c r="C6" s="3"/>
      <c r="D6" s="3"/>
      <c r="E6" s="4"/>
      <c r="F6" s="5"/>
    </row>
    <row r="7" spans="1:9" x14ac:dyDescent="0.25">
      <c r="A7" s="14"/>
      <c r="B7" s="14"/>
      <c r="C7" s="3"/>
      <c r="D7" s="3"/>
      <c r="E7" s="4"/>
      <c r="F7" s="16">
        <f>SUM(B1,F5)</f>
        <v>41891434.469462626</v>
      </c>
    </row>
    <row r="8" spans="1:9" x14ac:dyDescent="0.25">
      <c r="A8" s="14"/>
      <c r="B8" s="14"/>
      <c r="C8" s="3"/>
      <c r="D8" s="3"/>
      <c r="E8" s="4"/>
      <c r="F8" s="5"/>
      <c r="I8" s="15"/>
    </row>
    <row r="9" spans="1:9" x14ac:dyDescent="0.25">
      <c r="A9" s="14"/>
      <c r="B9" s="14"/>
      <c r="C9" s="3"/>
      <c r="D9" s="3"/>
      <c r="E9" s="4"/>
      <c r="F9" s="5"/>
      <c r="I9" s="15"/>
    </row>
    <row r="10" spans="1:9" x14ac:dyDescent="0.25">
      <c r="A10" s="14"/>
      <c r="B10" s="14"/>
      <c r="C10" s="3"/>
      <c r="D10" s="3" t="s">
        <v>10</v>
      </c>
      <c r="E10" s="4"/>
      <c r="F10" s="5"/>
      <c r="I10" s="15"/>
    </row>
    <row r="11" spans="1:9" x14ac:dyDescent="0.25">
      <c r="A11" s="14"/>
      <c r="B11" s="14"/>
      <c r="C11" s="3"/>
      <c r="D11" s="3"/>
      <c r="E11" s="4"/>
      <c r="F11" s="5"/>
      <c r="I11" s="15"/>
    </row>
    <row r="12" spans="1:9" x14ac:dyDescent="0.25">
      <c r="A12" s="14"/>
      <c r="B12" s="14"/>
      <c r="C12" s="3"/>
      <c r="D12" s="3"/>
      <c r="E12" s="4"/>
      <c r="F12" s="5"/>
      <c r="I12" s="15"/>
    </row>
    <row r="13" spans="1:9" x14ac:dyDescent="0.25">
      <c r="A13" s="14"/>
      <c r="B13" s="14"/>
      <c r="C13" s="3"/>
      <c r="D13" s="3"/>
      <c r="E13" s="4"/>
      <c r="F13" s="5"/>
      <c r="I13" s="15"/>
    </row>
    <row r="14" spans="1:9" x14ac:dyDescent="0.25">
      <c r="A14" s="14"/>
      <c r="B14" s="14"/>
      <c r="C14" s="3"/>
      <c r="D14" s="3"/>
      <c r="E14" s="4"/>
      <c r="F14" s="5"/>
    </row>
    <row r="15" spans="1:9" x14ac:dyDescent="0.25">
      <c r="A15" s="14"/>
      <c r="B15" s="14"/>
      <c r="C15" s="3"/>
      <c r="D15" s="3"/>
      <c r="E15" s="4"/>
      <c r="F15" s="5"/>
    </row>
    <row r="16" spans="1:9" x14ac:dyDescent="0.25">
      <c r="A16" s="14"/>
      <c r="B16" s="14"/>
      <c r="C16" s="14"/>
      <c r="D16" s="14"/>
      <c r="E16" s="14"/>
      <c r="F16" s="14"/>
    </row>
    <row r="17" spans="1:6" x14ac:dyDescent="0.25">
      <c r="A17" s="17"/>
      <c r="B17" s="17"/>
      <c r="C17" s="17"/>
      <c r="D17" s="17"/>
      <c r="E17" s="17"/>
      <c r="F17" s="2"/>
    </row>
    <row r="18" spans="1:6" x14ac:dyDescent="0.25">
      <c r="A18" s="17"/>
      <c r="B18" s="17"/>
      <c r="C18" s="17"/>
      <c r="D18" s="17"/>
      <c r="E18" s="17"/>
      <c r="F18" s="2"/>
    </row>
    <row r="19" spans="1:6" x14ac:dyDescent="0.25">
      <c r="A19" s="1"/>
      <c r="B19" s="1"/>
      <c r="C19" s="1"/>
      <c r="D19" s="1"/>
      <c r="E19" s="1"/>
      <c r="F19" s="2"/>
    </row>
  </sheetData>
  <mergeCells count="3">
    <mergeCell ref="C3:D3"/>
    <mergeCell ref="A3:B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COSTAS VERBAL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Gustavo Fernandez</cp:lastModifiedBy>
  <dcterms:created xsi:type="dcterms:W3CDTF">2022-07-01T14:38:57Z</dcterms:created>
  <dcterms:modified xsi:type="dcterms:W3CDTF">2024-02-05T21:03:04Z</dcterms:modified>
</cp:coreProperties>
</file>