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1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eonmur\Downloads\"/>
    </mc:Choice>
  </mc:AlternateContent>
  <xr:revisionPtr revIDLastSave="37" documentId="11_A329652B6ADE627E55531B9C9F84B932512041AF" xr6:coauthVersionLast="47" xr6:coauthVersionMax="47" xr10:uidLastSave="{F3CC66EC-3D23-4AD0-AFB6-1099FAF573D0}"/>
  <bookViews>
    <workbookView xWindow="0" yWindow="0" windowWidth="9375" windowHeight="12165" xr2:uid="{00000000-000D-0000-FFFF-FFFF00000000}"/>
  </bookViews>
  <sheets>
    <sheet name="Indice Electrónico" sheetId="4" r:id="rId1"/>
  </sheets>
  <definedNames>
    <definedName name="CierreExp">'Indice Electrónico'!$A$78</definedName>
    <definedName name="CopiarFormula">'Indice Electrónico'!$F$11:$G$11</definedName>
    <definedName name="Fin">'Indice Electrónico'!$K$78</definedName>
    <definedName name="Inicio">'Indice Electrónico'!$C$78</definedName>
    <definedName name="RangoFormato">'Indice Electrónico'!$A$10:$K$10</definedName>
    <definedName name="RangoPegarFormato">'Indice Electrónico'!$A$12:$K$78</definedName>
    <definedName name="RangoPegarFormula">'Indice Electrónico'!$F$12:$G$78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4" l="1"/>
  <c r="G77" i="4" s="1"/>
  <c r="F76" i="4"/>
  <c r="G76" i="4" s="1"/>
  <c r="F75" i="4"/>
  <c r="G75" i="4" s="1"/>
  <c r="F74" i="4"/>
  <c r="G74" i="4" s="1"/>
  <c r="F73" i="4"/>
  <c r="G73" i="4" s="1"/>
  <c r="F72" i="4"/>
  <c r="G72" i="4" s="1"/>
  <c r="F71" i="4"/>
  <c r="G71" i="4" s="1"/>
  <c r="F70" i="4"/>
  <c r="G70" i="4" s="1"/>
  <c r="F69" i="4"/>
  <c r="G69" i="4" s="1"/>
  <c r="F68" i="4"/>
  <c r="G68" i="4" s="1"/>
  <c r="F67" i="4"/>
  <c r="G67" i="4" s="1"/>
  <c r="F66" i="4"/>
  <c r="G66" i="4" s="1"/>
  <c r="F65" i="4"/>
  <c r="G65" i="4" s="1"/>
  <c r="F64" i="4"/>
  <c r="G64" i="4" s="1"/>
  <c r="F63" i="4"/>
  <c r="G63" i="4" s="1"/>
  <c r="F62" i="4"/>
  <c r="G62" i="4" s="1"/>
  <c r="F61" i="4"/>
  <c r="G61" i="4" s="1"/>
  <c r="F60" i="4"/>
  <c r="G60" i="4" s="1"/>
  <c r="F59" i="4"/>
  <c r="G59" i="4" s="1"/>
  <c r="F58" i="4"/>
  <c r="G58" i="4" s="1"/>
  <c r="F57" i="4"/>
  <c r="G57" i="4" s="1"/>
  <c r="F56" i="4"/>
  <c r="G56" i="4" s="1"/>
  <c r="F55" i="4"/>
  <c r="G55" i="4" s="1"/>
  <c r="F54" i="4"/>
  <c r="G54" i="4" s="1"/>
  <c r="F53" i="4"/>
  <c r="G53" i="4" s="1"/>
  <c r="F52" i="4"/>
  <c r="G52" i="4" s="1"/>
  <c r="F51" i="4"/>
  <c r="G51" i="4" s="1"/>
  <c r="F50" i="4"/>
  <c r="G50" i="4" s="1"/>
  <c r="F49" i="4"/>
  <c r="G49" i="4" s="1"/>
  <c r="F48" i="4"/>
  <c r="G48" i="4" s="1"/>
  <c r="F47" i="4"/>
  <c r="G47" i="4" s="1"/>
  <c r="F46" i="4"/>
  <c r="G46" i="4" s="1"/>
  <c r="F45" i="4"/>
  <c r="G45" i="4" s="1"/>
  <c r="F44" i="4"/>
  <c r="G44" i="4" s="1"/>
  <c r="F43" i="4"/>
  <c r="G43" i="4" s="1"/>
  <c r="F42" i="4"/>
  <c r="G42" i="4" s="1"/>
  <c r="F41" i="4"/>
  <c r="G41" i="4" s="1"/>
  <c r="F40" i="4"/>
  <c r="G40" i="4" s="1"/>
  <c r="F39" i="4"/>
  <c r="G39" i="4" s="1"/>
  <c r="F38" i="4"/>
  <c r="G38" i="4" s="1"/>
  <c r="F37" i="4"/>
  <c r="G37" i="4" s="1"/>
  <c r="F36" i="4"/>
  <c r="G36" i="4" s="1"/>
  <c r="F35" i="4"/>
  <c r="G35" i="4" s="1"/>
  <c r="F34" i="4"/>
  <c r="G34" i="4" s="1"/>
  <c r="F33" i="4"/>
  <c r="G33" i="4" s="1"/>
  <c r="F32" i="4"/>
  <c r="G32" i="4" s="1"/>
  <c r="F31" i="4"/>
  <c r="G31" i="4" s="1"/>
  <c r="F30" i="4"/>
  <c r="G30" i="4" s="1"/>
  <c r="F29" i="4"/>
  <c r="G29" i="4" s="1"/>
  <c r="F28" i="4"/>
  <c r="G28" i="4" s="1"/>
  <c r="F27" i="4"/>
  <c r="G27" i="4" s="1"/>
  <c r="F26" i="4"/>
  <c r="G26" i="4" s="1"/>
  <c r="F25" i="4"/>
  <c r="G25" i="4" s="1"/>
  <c r="F24" i="4"/>
  <c r="G24" i="4" s="1"/>
  <c r="F23" i="4"/>
  <c r="G23" i="4" s="1"/>
  <c r="F22" i="4"/>
  <c r="G22" i="4" s="1"/>
  <c r="F21" i="4"/>
  <c r="G21" i="4" s="1"/>
  <c r="F20" i="4"/>
  <c r="G20" i="4" s="1"/>
  <c r="F19" i="4"/>
  <c r="G19" i="4" s="1"/>
  <c r="F18" i="4"/>
  <c r="G18" i="4" s="1"/>
  <c r="F17" i="4"/>
  <c r="G17" i="4" s="1"/>
  <c r="F10" i="4" l="1"/>
  <c r="G10" i="4" l="1"/>
  <c r="F11" i="4" s="1"/>
  <c r="G11" i="4" s="1"/>
  <c r="F12" i="4" s="1"/>
  <c r="G12" i="4" s="1"/>
  <c r="G13" i="4" s="1"/>
  <c r="G14" i="4" s="1"/>
  <c r="G15" i="4" s="1"/>
  <c r="F16" i="4" s="1"/>
  <c r="G16" i="4" s="1"/>
</calcChain>
</file>

<file path=xl/sharedStrings.xml><?xml version="1.0" encoding="utf-8"?>
<sst xmlns="http://schemas.openxmlformats.org/spreadsheetml/2006/main" count="176" uniqueCount="44">
  <si>
    <t>ÍNDICE DEL EXPEDIENTE JUDICIAL ELECTRÓNICO</t>
  </si>
  <si>
    <t>Ciudad</t>
  </si>
  <si>
    <t>Bogotá, D.C.</t>
  </si>
  <si>
    <t>EXPEDIENTE FÍSICO</t>
  </si>
  <si>
    <t>Despacho Judicial</t>
  </si>
  <si>
    <t xml:space="preserve">JUZGADO 032 CIVIL DEL CIRCUITO DE BOGOTA </t>
  </si>
  <si>
    <t>El expediente judicial posee documentos físicos:</t>
  </si>
  <si>
    <t>SI____     NO X</t>
  </si>
  <si>
    <t>Serie o Subserie Documental</t>
  </si>
  <si>
    <t>No. Radicación del Proceso</t>
  </si>
  <si>
    <t>1100131030322023-003338-00</t>
  </si>
  <si>
    <t>No. de carpetas, legajos o tomos:</t>
  </si>
  <si>
    <r>
      <t>Partes Procesales (Parte A)</t>
    </r>
    <r>
      <rPr>
        <sz val="11"/>
        <rFont val="Calibri"/>
        <family val="2"/>
        <scheme val="minor"/>
      </rPr>
      <t xml:space="preserve">
(demandado, procesado, accionado)</t>
    </r>
  </si>
  <si>
    <t>JERAMY JAYSSON DONATO, -ALLIANZ SEGUROS</t>
  </si>
  <si>
    <r>
      <t>Partes Procesales (Parte B)</t>
    </r>
    <r>
      <rPr>
        <sz val="11"/>
        <rFont val="Calibri"/>
        <family val="2"/>
        <scheme val="minor"/>
      </rPr>
      <t xml:space="preserve">
(demandante, denunciante, accionante)</t>
    </r>
  </si>
  <si>
    <t>JOSE DEL CARMEN ROA GUTIERREZ, LUZ JANETH ROA GUTIERREZ,
DIANA MARIA ROA GUTIERREZ, ANA PATRICIA ROA GUTIERREZ, LUZ
MARINA ROA GUTIERREZ, JESÚS ALBERTO ROA GUTIERREZ</t>
  </si>
  <si>
    <t>Nombre Documento</t>
  </si>
  <si>
    <t>Fecha Creación Documento</t>
  </si>
  <si>
    <t>Fecha Incorporación Expediente</t>
  </si>
  <si>
    <t xml:space="preserve">Orden Documento </t>
  </si>
  <si>
    <t>Número Páginas</t>
  </si>
  <si>
    <t>Página Inicio</t>
  </si>
  <si>
    <t>Página 
Fin</t>
  </si>
  <si>
    <t>Formato</t>
  </si>
  <si>
    <t>Tamaño</t>
  </si>
  <si>
    <t>Origen</t>
  </si>
  <si>
    <t>Observaciones</t>
  </si>
  <si>
    <t>01ActaRepartoCorreo</t>
  </si>
  <si>
    <t>PDF</t>
  </si>
  <si>
    <t>599KB</t>
  </si>
  <si>
    <t>Electrónico</t>
  </si>
  <si>
    <t>02Poderes</t>
  </si>
  <si>
    <t>734KB</t>
  </si>
  <si>
    <t>03SolicitudAmparodePobreza</t>
  </si>
  <si>
    <t>77,0KB</t>
  </si>
  <si>
    <t>04SolicitudPagoIndemnización</t>
  </si>
  <si>
    <t>178KB</t>
  </si>
  <si>
    <t>05PruebasAnexos</t>
  </si>
  <si>
    <t>26,3MB</t>
  </si>
  <si>
    <t>06Demanda</t>
  </si>
  <si>
    <t>371KB</t>
  </si>
  <si>
    <t>08AutoAdmiteDemanda</t>
  </si>
  <si>
    <t>110KB</t>
  </si>
  <si>
    <t>FECHA DE CIERRE DE EXPEDIENTE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</si>
</sst>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4" fillId="0" borderId="1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vertical="center" wrapText="1"/>
      <protection locked="0"/>
    </xf>
    <xf numFmtId="3" fontId="0" fillId="3" borderId="1" xfId="0" applyNumberFormat="1" applyFill="1" applyBorder="1" applyAlignment="1">
      <alignment horizontal="center" vertical="center"/>
    </xf>
    <xf numFmtId="3" fontId="5" fillId="4" borderId="1" xfId="0" applyNumberFormat="1" applyFont="1" applyFill="1" applyBorder="1" applyAlignment="1" applyProtection="1">
      <alignment vertical="center"/>
      <protection locked="0"/>
    </xf>
    <xf numFmtId="14" fontId="5" fillId="4" borderId="1" xfId="0" applyNumberFormat="1" applyFon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14" fontId="5" fillId="4" borderId="2" xfId="0" applyNumberFormat="1" applyFont="1" applyFill="1" applyBorder="1" applyAlignment="1" applyProtection="1">
      <alignment horizontal="center" vertical="center"/>
      <protection locked="0"/>
    </xf>
    <xf numFmtId="14" fontId="5" fillId="4" borderId="3" xfId="0" applyNumberFormat="1" applyFont="1" applyFill="1" applyBorder="1" applyAlignment="1" applyProtection="1">
      <alignment horizontal="center" vertical="center"/>
      <protection locked="0"/>
    </xf>
    <xf numFmtId="14" fontId="5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left" vertical="center"/>
      <protection locked="0"/>
    </xf>
    <xf numFmtId="1" fontId="0" fillId="0" borderId="16" xfId="0" applyNumberFormat="1" applyBorder="1" applyAlignment="1" applyProtection="1">
      <alignment horizontal="left" vertical="center"/>
      <protection locked="0"/>
    </xf>
    <xf numFmtId="1" fontId="0" fillId="0" borderId="9" xfId="0" applyNumberForma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F4FA"/>
      <color rgb="FFE4EF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1039259</xdr:colOff>
      <xdr:row>0</xdr:row>
      <xdr:rowOff>72837</xdr:rowOff>
    </xdr:from>
    <xdr:to>
      <xdr:col>1</xdr:col>
      <xdr:colOff>591873</xdr:colOff>
      <xdr:row>0</xdr:row>
      <xdr:rowOff>696293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9259" y="72837"/>
          <a:ext cx="1965614" cy="623456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6</xdr:row>
          <xdr:rowOff>104775</xdr:rowOff>
        </xdr:from>
        <xdr:to>
          <xdr:col>10</xdr:col>
          <xdr:colOff>714375</xdr:colOff>
          <xdr:row>6</xdr:row>
          <xdr:rowOff>390525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Insertar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K80"/>
  <sheetViews>
    <sheetView showGridLines="0" tabSelected="1" view="pageBreakPreview" topLeftCell="A2" zoomScale="85" zoomScaleNormal="85" zoomScaleSheetLayoutView="85" workbookViewId="0">
      <selection activeCell="E9" sqref="E9"/>
    </sheetView>
  </sheetViews>
  <sheetFormatPr defaultColWidth="11.42578125" defaultRowHeight="12.75"/>
  <cols>
    <col min="1" max="1" width="34.5703125" style="15" customWidth="1"/>
    <col min="2" max="2" width="14.28515625" style="15" customWidth="1"/>
    <col min="3" max="3" width="15" style="15" customWidth="1"/>
    <col min="4" max="4" width="11" style="15" customWidth="1"/>
    <col min="5" max="6" width="8.85546875" style="15" customWidth="1"/>
    <col min="7" max="7" width="9.5703125" style="15" customWidth="1"/>
    <col min="8" max="9" width="12.7109375" style="15" customWidth="1"/>
    <col min="10" max="10" width="12.85546875" style="15" customWidth="1"/>
    <col min="11" max="11" width="16" style="15" customWidth="1"/>
    <col min="12" max="16384" width="11.42578125" style="1"/>
  </cols>
  <sheetData>
    <row r="1" spans="1:11" ht="68.2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0.25" customHeight="1">
      <c r="A2" s="2" t="s">
        <v>1</v>
      </c>
      <c r="B2" s="24" t="s">
        <v>2</v>
      </c>
      <c r="C2" s="25"/>
      <c r="D2" s="25"/>
      <c r="E2" s="25"/>
      <c r="F2" s="26"/>
      <c r="G2" s="3"/>
      <c r="H2" s="40" t="s">
        <v>3</v>
      </c>
      <c r="I2" s="40"/>
      <c r="J2" s="40"/>
      <c r="K2" s="41"/>
    </row>
    <row r="3" spans="1:11" ht="20.25" customHeight="1">
      <c r="A3" s="4" t="s">
        <v>4</v>
      </c>
      <c r="B3" s="27" t="s">
        <v>5</v>
      </c>
      <c r="C3" s="28"/>
      <c r="D3" s="28"/>
      <c r="E3" s="28"/>
      <c r="F3" s="29"/>
      <c r="G3" s="3"/>
      <c r="H3" s="42" t="s">
        <v>6</v>
      </c>
      <c r="I3" s="43"/>
      <c r="J3" s="52" t="s">
        <v>7</v>
      </c>
      <c r="K3" s="53"/>
    </row>
    <row r="4" spans="1:11" ht="20.25" customHeight="1">
      <c r="A4" s="4" t="s">
        <v>8</v>
      </c>
      <c r="B4" s="30"/>
      <c r="C4" s="28"/>
      <c r="D4" s="28"/>
      <c r="E4" s="28"/>
      <c r="F4" s="29"/>
      <c r="G4" s="3"/>
      <c r="H4" s="44"/>
      <c r="I4" s="45"/>
      <c r="J4" s="54"/>
      <c r="K4" s="55"/>
    </row>
    <row r="5" spans="1:11" ht="20.25" customHeight="1">
      <c r="A5" s="4" t="s">
        <v>9</v>
      </c>
      <c r="B5" s="32" t="s">
        <v>10</v>
      </c>
      <c r="C5" s="33"/>
      <c r="D5" s="33"/>
      <c r="E5" s="33"/>
      <c r="F5" s="34"/>
      <c r="G5" s="3"/>
      <c r="H5" s="42" t="s">
        <v>11</v>
      </c>
      <c r="I5" s="43"/>
      <c r="J5" s="46">
        <v>0</v>
      </c>
      <c r="K5" s="47"/>
    </row>
    <row r="6" spans="1:11" ht="29.25" customHeight="1">
      <c r="A6" s="5" t="s">
        <v>12</v>
      </c>
      <c r="B6" s="30" t="s">
        <v>13</v>
      </c>
      <c r="C6" s="35"/>
      <c r="D6" s="35"/>
      <c r="E6" s="35"/>
      <c r="F6" s="36"/>
      <c r="G6" s="3"/>
      <c r="H6" s="44"/>
      <c r="I6" s="45"/>
      <c r="J6" s="48"/>
      <c r="K6" s="49"/>
    </row>
    <row r="7" spans="1:11" ht="57" customHeight="1">
      <c r="A7" s="6" t="s">
        <v>14</v>
      </c>
      <c r="B7" s="37" t="s">
        <v>15</v>
      </c>
      <c r="C7" s="38"/>
      <c r="D7" s="38"/>
      <c r="E7" s="38"/>
      <c r="F7" s="39"/>
      <c r="G7" s="3"/>
      <c r="H7" s="50"/>
      <c r="I7" s="50"/>
      <c r="J7" s="51"/>
      <c r="K7" s="51"/>
    </row>
    <row r="8" spans="1:11" ht="15.75" customHeight="1">
      <c r="A8" s="7"/>
      <c r="B8" s="7"/>
      <c r="C8" s="7"/>
      <c r="D8" s="7"/>
      <c r="E8" s="7"/>
      <c r="F8" s="7"/>
      <c r="G8" s="7"/>
      <c r="H8" s="8"/>
      <c r="I8" s="8"/>
      <c r="J8" s="7"/>
      <c r="K8" s="7"/>
    </row>
    <row r="9" spans="1:11" ht="48.75" customHeight="1">
      <c r="A9" s="9" t="s">
        <v>16</v>
      </c>
      <c r="B9" s="10" t="s">
        <v>17</v>
      </c>
      <c r="C9" s="10" t="s">
        <v>18</v>
      </c>
      <c r="D9" s="9" t="s">
        <v>19</v>
      </c>
      <c r="E9" s="10" t="s">
        <v>20</v>
      </c>
      <c r="F9" s="10" t="s">
        <v>21</v>
      </c>
      <c r="G9" s="10" t="s">
        <v>22</v>
      </c>
      <c r="H9" s="10" t="s">
        <v>23</v>
      </c>
      <c r="I9" s="10" t="s">
        <v>24</v>
      </c>
      <c r="J9" s="9" t="s">
        <v>25</v>
      </c>
      <c r="K9" s="9" t="s">
        <v>26</v>
      </c>
    </row>
    <row r="10" spans="1:11" ht="18.75" customHeight="1">
      <c r="A10" s="11" t="s">
        <v>27</v>
      </c>
      <c r="B10" s="12">
        <v>45124</v>
      </c>
      <c r="C10" s="12">
        <v>45124</v>
      </c>
      <c r="D10" s="13">
        <v>1</v>
      </c>
      <c r="E10" s="13">
        <v>6</v>
      </c>
      <c r="F10" s="17" t="str">
        <f>+IF(E10=0,"0","1")</f>
        <v>1</v>
      </c>
      <c r="G10" s="17">
        <f>+F10+(E10-F10)</f>
        <v>6</v>
      </c>
      <c r="H10" s="13" t="s">
        <v>28</v>
      </c>
      <c r="I10" s="14" t="s">
        <v>29</v>
      </c>
      <c r="J10" s="13" t="s">
        <v>30</v>
      </c>
      <c r="K10" s="13"/>
    </row>
    <row r="11" spans="1:11" ht="18.75" customHeight="1">
      <c r="A11" s="11" t="s">
        <v>31</v>
      </c>
      <c r="B11" s="12">
        <v>45124</v>
      </c>
      <c r="C11" s="12">
        <v>45124</v>
      </c>
      <c r="D11" s="14">
        <v>2</v>
      </c>
      <c r="E11" s="13">
        <v>12</v>
      </c>
      <c r="F11" s="17">
        <f t="shared" ref="F11" si="0">+IF(E11=0,"0",(1+G10))</f>
        <v>7</v>
      </c>
      <c r="G11" s="17">
        <f t="shared" ref="G11" si="1">+F11+(E11-1)</f>
        <v>18</v>
      </c>
      <c r="H11" s="13" t="s">
        <v>28</v>
      </c>
      <c r="I11" s="14" t="s">
        <v>32</v>
      </c>
      <c r="J11" s="13" t="s">
        <v>30</v>
      </c>
      <c r="K11" s="14"/>
    </row>
    <row r="12" spans="1:11" ht="18.75" customHeight="1">
      <c r="A12" s="11" t="s">
        <v>33</v>
      </c>
      <c r="B12" s="12">
        <v>45124</v>
      </c>
      <c r="C12" s="12">
        <v>45124</v>
      </c>
      <c r="D12" s="13">
        <v>3</v>
      </c>
      <c r="E12" s="13">
        <v>3</v>
      </c>
      <c r="F12" s="17">
        <f t="shared" ref="F12:F75" si="2">+IF(E12=0,"0",(1+G11))</f>
        <v>19</v>
      </c>
      <c r="G12" s="17">
        <f t="shared" ref="G12:G75" si="3">+F12+(E12-1)</f>
        <v>21</v>
      </c>
      <c r="H12" s="13" t="s">
        <v>28</v>
      </c>
      <c r="I12" s="14" t="s">
        <v>34</v>
      </c>
      <c r="J12" s="13" t="s">
        <v>30</v>
      </c>
      <c r="K12" s="13"/>
    </row>
    <row r="13" spans="1:11" ht="18.75" customHeight="1">
      <c r="A13" s="20" t="s">
        <v>35</v>
      </c>
      <c r="B13" s="12">
        <v>45124</v>
      </c>
      <c r="C13" s="12">
        <v>45124</v>
      </c>
      <c r="D13" s="13">
        <v>4</v>
      </c>
      <c r="E13" s="13">
        <v>0</v>
      </c>
      <c r="F13" s="17">
        <v>12</v>
      </c>
      <c r="G13" s="17">
        <f t="shared" si="3"/>
        <v>11</v>
      </c>
      <c r="H13" s="13" t="s">
        <v>28</v>
      </c>
      <c r="I13" s="14" t="s">
        <v>36</v>
      </c>
      <c r="J13" s="13" t="s">
        <v>30</v>
      </c>
      <c r="K13" s="13"/>
    </row>
    <row r="14" spans="1:11" ht="18.75" customHeight="1">
      <c r="A14" s="11" t="s">
        <v>37</v>
      </c>
      <c r="B14" s="12">
        <v>45124</v>
      </c>
      <c r="C14" s="12">
        <v>45124</v>
      </c>
      <c r="D14" s="13">
        <v>5</v>
      </c>
      <c r="E14" s="13">
        <v>8</v>
      </c>
      <c r="F14" s="17">
        <v>142</v>
      </c>
      <c r="G14" s="17">
        <f t="shared" si="3"/>
        <v>149</v>
      </c>
      <c r="H14" s="13" t="s">
        <v>28</v>
      </c>
      <c r="I14" s="14" t="s">
        <v>38</v>
      </c>
      <c r="J14" s="13" t="s">
        <v>30</v>
      </c>
      <c r="K14" s="13"/>
    </row>
    <row r="15" spans="1:11" ht="18.75" customHeight="1">
      <c r="A15" s="11" t="s">
        <v>39</v>
      </c>
      <c r="B15" s="12">
        <v>45124</v>
      </c>
      <c r="C15" s="12">
        <v>45124</v>
      </c>
      <c r="D15" s="13">
        <v>6</v>
      </c>
      <c r="E15" s="13">
        <v>0</v>
      </c>
      <c r="F15" s="17">
        <v>15</v>
      </c>
      <c r="G15" s="17">
        <f t="shared" si="3"/>
        <v>14</v>
      </c>
      <c r="H15" s="13" t="s">
        <v>28</v>
      </c>
      <c r="I15" s="14" t="s">
        <v>40</v>
      </c>
      <c r="J15" s="13" t="s">
        <v>30</v>
      </c>
      <c r="K15" s="13"/>
    </row>
    <row r="16" spans="1:11" ht="20.25" customHeight="1">
      <c r="A16" s="11"/>
      <c r="B16" s="12"/>
      <c r="C16" s="12"/>
      <c r="D16" s="13">
        <v>7</v>
      </c>
      <c r="E16" s="13">
        <v>0</v>
      </c>
      <c r="F16" s="17" t="str">
        <f t="shared" si="2"/>
        <v>0</v>
      </c>
      <c r="G16" s="17">
        <f t="shared" si="3"/>
        <v>-1</v>
      </c>
      <c r="H16" s="13" t="s">
        <v>28</v>
      </c>
      <c r="I16" s="14"/>
      <c r="J16" s="13" t="s">
        <v>30</v>
      </c>
      <c r="K16" s="13"/>
    </row>
    <row r="17" spans="1:11" ht="20.25" customHeight="1">
      <c r="A17" s="11" t="s">
        <v>41</v>
      </c>
      <c r="B17" s="12">
        <v>45180</v>
      </c>
      <c r="C17" s="12">
        <v>45182</v>
      </c>
      <c r="D17" s="13">
        <v>8</v>
      </c>
      <c r="E17" s="13">
        <v>2</v>
      </c>
      <c r="F17" s="17">
        <f t="shared" si="2"/>
        <v>0</v>
      </c>
      <c r="G17" s="17">
        <f t="shared" si="3"/>
        <v>1</v>
      </c>
      <c r="H17" s="13" t="s">
        <v>28</v>
      </c>
      <c r="I17" s="14" t="s">
        <v>42</v>
      </c>
      <c r="J17" s="13" t="s">
        <v>30</v>
      </c>
      <c r="K17" s="13"/>
    </row>
    <row r="18" spans="1:11" ht="20.25" customHeight="1">
      <c r="A18" s="11"/>
      <c r="B18" s="12"/>
      <c r="C18" s="12"/>
      <c r="D18" s="13">
        <v>9</v>
      </c>
      <c r="E18" s="13">
        <v>0</v>
      </c>
      <c r="F18" s="17" t="str">
        <f t="shared" si="2"/>
        <v>0</v>
      </c>
      <c r="G18" s="17">
        <f t="shared" si="3"/>
        <v>-1</v>
      </c>
      <c r="H18" s="13" t="s">
        <v>28</v>
      </c>
      <c r="I18" s="14"/>
      <c r="J18" s="13" t="s">
        <v>30</v>
      </c>
      <c r="K18" s="13"/>
    </row>
    <row r="19" spans="1:11" ht="20.25" customHeight="1">
      <c r="A19" s="11"/>
      <c r="B19" s="12"/>
      <c r="C19" s="12"/>
      <c r="D19" s="13">
        <v>10</v>
      </c>
      <c r="E19" s="13">
        <v>0</v>
      </c>
      <c r="F19" s="17" t="str">
        <f t="shared" si="2"/>
        <v>0</v>
      </c>
      <c r="G19" s="17">
        <f t="shared" si="3"/>
        <v>-1</v>
      </c>
      <c r="H19" s="13" t="s">
        <v>28</v>
      </c>
      <c r="I19" s="14"/>
      <c r="J19" s="13" t="s">
        <v>30</v>
      </c>
      <c r="K19" s="13"/>
    </row>
    <row r="20" spans="1:11" ht="20.25" customHeight="1">
      <c r="A20" s="11"/>
      <c r="B20" s="12"/>
      <c r="C20" s="12"/>
      <c r="D20" s="13">
        <v>11</v>
      </c>
      <c r="E20" s="13">
        <v>0</v>
      </c>
      <c r="F20" s="17" t="str">
        <f t="shared" si="2"/>
        <v>0</v>
      </c>
      <c r="G20" s="17">
        <f t="shared" si="3"/>
        <v>-1</v>
      </c>
      <c r="H20" s="13" t="s">
        <v>28</v>
      </c>
      <c r="I20" s="14"/>
      <c r="J20" s="13" t="s">
        <v>30</v>
      </c>
      <c r="K20" s="13"/>
    </row>
    <row r="21" spans="1:11" ht="20.25" customHeight="1">
      <c r="A21" s="11"/>
      <c r="B21" s="12"/>
      <c r="C21" s="12"/>
      <c r="D21" s="13">
        <v>12</v>
      </c>
      <c r="E21" s="13">
        <v>0</v>
      </c>
      <c r="F21" s="17" t="str">
        <f t="shared" si="2"/>
        <v>0</v>
      </c>
      <c r="G21" s="17">
        <f t="shared" si="3"/>
        <v>-1</v>
      </c>
      <c r="H21" s="13" t="s">
        <v>28</v>
      </c>
      <c r="I21" s="14"/>
      <c r="J21" s="13" t="s">
        <v>30</v>
      </c>
      <c r="K21" s="13"/>
    </row>
    <row r="22" spans="1:11" ht="20.25" customHeight="1">
      <c r="A22" s="11"/>
      <c r="B22" s="12"/>
      <c r="C22" s="12"/>
      <c r="D22" s="13">
        <v>13</v>
      </c>
      <c r="E22" s="13">
        <v>0</v>
      </c>
      <c r="F22" s="17" t="str">
        <f t="shared" si="2"/>
        <v>0</v>
      </c>
      <c r="G22" s="17">
        <f t="shared" si="3"/>
        <v>-1</v>
      </c>
      <c r="H22" s="13" t="s">
        <v>28</v>
      </c>
      <c r="I22" s="14"/>
      <c r="J22" s="13" t="s">
        <v>30</v>
      </c>
      <c r="K22" s="13"/>
    </row>
    <row r="23" spans="1:11" ht="20.25" customHeight="1">
      <c r="A23" s="11"/>
      <c r="B23" s="12"/>
      <c r="C23" s="12"/>
      <c r="D23" s="13">
        <v>14</v>
      </c>
      <c r="E23" s="13">
        <v>0</v>
      </c>
      <c r="F23" s="17" t="str">
        <f t="shared" si="2"/>
        <v>0</v>
      </c>
      <c r="G23" s="17">
        <f t="shared" si="3"/>
        <v>-1</v>
      </c>
      <c r="H23" s="13" t="s">
        <v>28</v>
      </c>
      <c r="I23" s="14"/>
      <c r="J23" s="13" t="s">
        <v>30</v>
      </c>
      <c r="K23" s="13"/>
    </row>
    <row r="24" spans="1:11" ht="20.25" customHeight="1">
      <c r="A24" s="11"/>
      <c r="B24" s="12"/>
      <c r="C24" s="12"/>
      <c r="D24" s="13">
        <v>15</v>
      </c>
      <c r="E24" s="13">
        <v>0</v>
      </c>
      <c r="F24" s="17" t="str">
        <f t="shared" si="2"/>
        <v>0</v>
      </c>
      <c r="G24" s="17">
        <f t="shared" si="3"/>
        <v>-1</v>
      </c>
      <c r="H24" s="13" t="s">
        <v>28</v>
      </c>
      <c r="I24" s="14"/>
      <c r="J24" s="13" t="s">
        <v>30</v>
      </c>
      <c r="K24" s="13"/>
    </row>
    <row r="25" spans="1:11" ht="20.25" customHeight="1">
      <c r="A25" s="11"/>
      <c r="B25" s="12"/>
      <c r="C25" s="12"/>
      <c r="D25" s="13">
        <v>16</v>
      </c>
      <c r="E25" s="13">
        <v>0</v>
      </c>
      <c r="F25" s="17" t="str">
        <f t="shared" si="2"/>
        <v>0</v>
      </c>
      <c r="G25" s="17">
        <f t="shared" si="3"/>
        <v>-1</v>
      </c>
      <c r="H25" s="13" t="s">
        <v>28</v>
      </c>
      <c r="I25" s="14"/>
      <c r="J25" s="13" t="s">
        <v>30</v>
      </c>
      <c r="K25" s="13"/>
    </row>
    <row r="26" spans="1:11" ht="20.25" customHeight="1">
      <c r="A26" s="11"/>
      <c r="B26" s="12"/>
      <c r="C26" s="12"/>
      <c r="D26" s="13">
        <v>17</v>
      </c>
      <c r="E26" s="13">
        <v>0</v>
      </c>
      <c r="F26" s="17" t="str">
        <f t="shared" si="2"/>
        <v>0</v>
      </c>
      <c r="G26" s="17">
        <f t="shared" si="3"/>
        <v>-1</v>
      </c>
      <c r="H26" s="13" t="s">
        <v>28</v>
      </c>
      <c r="I26" s="14"/>
      <c r="J26" s="13" t="s">
        <v>30</v>
      </c>
      <c r="K26" s="13"/>
    </row>
    <row r="27" spans="1:11" ht="20.25" customHeight="1">
      <c r="A27" s="11"/>
      <c r="B27" s="12"/>
      <c r="C27" s="12"/>
      <c r="D27" s="13">
        <v>18</v>
      </c>
      <c r="E27" s="13">
        <v>0</v>
      </c>
      <c r="F27" s="17" t="str">
        <f t="shared" si="2"/>
        <v>0</v>
      </c>
      <c r="G27" s="17">
        <f t="shared" si="3"/>
        <v>-1</v>
      </c>
      <c r="H27" s="13" t="s">
        <v>28</v>
      </c>
      <c r="I27" s="14"/>
      <c r="J27" s="13" t="s">
        <v>30</v>
      </c>
      <c r="K27" s="13"/>
    </row>
    <row r="28" spans="1:11" ht="20.25" customHeight="1">
      <c r="A28" s="11"/>
      <c r="B28" s="12"/>
      <c r="C28" s="12"/>
      <c r="D28" s="13">
        <v>19</v>
      </c>
      <c r="E28" s="13">
        <v>0</v>
      </c>
      <c r="F28" s="17" t="str">
        <f t="shared" si="2"/>
        <v>0</v>
      </c>
      <c r="G28" s="17">
        <f t="shared" si="3"/>
        <v>-1</v>
      </c>
      <c r="H28" s="13" t="s">
        <v>28</v>
      </c>
      <c r="I28" s="14"/>
      <c r="J28" s="13" t="s">
        <v>30</v>
      </c>
      <c r="K28" s="13"/>
    </row>
    <row r="29" spans="1:11" ht="20.25" customHeight="1">
      <c r="A29" s="11"/>
      <c r="B29" s="12"/>
      <c r="C29" s="12"/>
      <c r="D29" s="13">
        <v>20</v>
      </c>
      <c r="E29" s="13">
        <v>0</v>
      </c>
      <c r="F29" s="17" t="str">
        <f t="shared" si="2"/>
        <v>0</v>
      </c>
      <c r="G29" s="17">
        <f t="shared" si="3"/>
        <v>-1</v>
      </c>
      <c r="H29" s="13" t="s">
        <v>28</v>
      </c>
      <c r="I29" s="14"/>
      <c r="J29" s="13" t="s">
        <v>30</v>
      </c>
      <c r="K29" s="13"/>
    </row>
    <row r="30" spans="1:11" ht="20.25" customHeight="1">
      <c r="A30" s="11"/>
      <c r="B30" s="12"/>
      <c r="C30" s="12"/>
      <c r="D30" s="13">
        <v>21</v>
      </c>
      <c r="E30" s="13">
        <v>0</v>
      </c>
      <c r="F30" s="17" t="str">
        <f t="shared" si="2"/>
        <v>0</v>
      </c>
      <c r="G30" s="17">
        <f t="shared" si="3"/>
        <v>-1</v>
      </c>
      <c r="H30" s="13" t="s">
        <v>28</v>
      </c>
      <c r="I30" s="14"/>
      <c r="J30" s="13" t="s">
        <v>30</v>
      </c>
      <c r="K30" s="13"/>
    </row>
    <row r="31" spans="1:11" ht="20.25" customHeight="1">
      <c r="A31" s="11"/>
      <c r="B31" s="12"/>
      <c r="C31" s="12"/>
      <c r="D31" s="13">
        <v>22</v>
      </c>
      <c r="E31" s="13">
        <v>0</v>
      </c>
      <c r="F31" s="17" t="str">
        <f t="shared" si="2"/>
        <v>0</v>
      </c>
      <c r="G31" s="17">
        <f t="shared" si="3"/>
        <v>-1</v>
      </c>
      <c r="H31" s="13" t="s">
        <v>28</v>
      </c>
      <c r="I31" s="14"/>
      <c r="J31" s="13" t="s">
        <v>30</v>
      </c>
      <c r="K31" s="13"/>
    </row>
    <row r="32" spans="1:11" ht="20.25" customHeight="1">
      <c r="A32" s="11"/>
      <c r="B32" s="12"/>
      <c r="C32" s="12"/>
      <c r="D32" s="13">
        <v>23</v>
      </c>
      <c r="E32" s="13">
        <v>0</v>
      </c>
      <c r="F32" s="17" t="str">
        <f t="shared" si="2"/>
        <v>0</v>
      </c>
      <c r="G32" s="17">
        <f t="shared" si="3"/>
        <v>-1</v>
      </c>
      <c r="H32" s="13" t="s">
        <v>28</v>
      </c>
      <c r="I32" s="14"/>
      <c r="J32" s="13" t="s">
        <v>30</v>
      </c>
      <c r="K32" s="13"/>
    </row>
    <row r="33" spans="1:11" ht="20.25" customHeight="1">
      <c r="A33" s="11"/>
      <c r="B33" s="12"/>
      <c r="C33" s="12"/>
      <c r="D33" s="13">
        <v>24</v>
      </c>
      <c r="E33" s="13">
        <v>0</v>
      </c>
      <c r="F33" s="17" t="str">
        <f t="shared" si="2"/>
        <v>0</v>
      </c>
      <c r="G33" s="17">
        <f t="shared" si="3"/>
        <v>-1</v>
      </c>
      <c r="H33" s="13" t="s">
        <v>28</v>
      </c>
      <c r="I33" s="14"/>
      <c r="J33" s="13" t="s">
        <v>30</v>
      </c>
      <c r="K33" s="13"/>
    </row>
    <row r="34" spans="1:11" ht="20.25" customHeight="1">
      <c r="A34" s="11"/>
      <c r="B34" s="12"/>
      <c r="C34" s="12"/>
      <c r="D34" s="13">
        <v>25</v>
      </c>
      <c r="E34" s="13">
        <v>0</v>
      </c>
      <c r="F34" s="17" t="str">
        <f t="shared" si="2"/>
        <v>0</v>
      </c>
      <c r="G34" s="17">
        <f t="shared" si="3"/>
        <v>-1</v>
      </c>
      <c r="H34" s="13" t="s">
        <v>28</v>
      </c>
      <c r="I34" s="14"/>
      <c r="J34" s="13" t="s">
        <v>30</v>
      </c>
      <c r="K34" s="13"/>
    </row>
    <row r="35" spans="1:11" ht="20.25" customHeight="1">
      <c r="A35" s="11"/>
      <c r="B35" s="12"/>
      <c r="C35" s="12"/>
      <c r="D35" s="13">
        <v>26</v>
      </c>
      <c r="E35" s="13">
        <v>0</v>
      </c>
      <c r="F35" s="17" t="str">
        <f t="shared" si="2"/>
        <v>0</v>
      </c>
      <c r="G35" s="17">
        <f t="shared" si="3"/>
        <v>-1</v>
      </c>
      <c r="H35" s="13" t="s">
        <v>28</v>
      </c>
      <c r="I35" s="14"/>
      <c r="J35" s="13" t="s">
        <v>30</v>
      </c>
      <c r="K35" s="13"/>
    </row>
    <row r="36" spans="1:11" ht="20.25" customHeight="1">
      <c r="A36" s="11"/>
      <c r="B36" s="12"/>
      <c r="C36" s="12"/>
      <c r="D36" s="13">
        <v>27</v>
      </c>
      <c r="E36" s="13">
        <v>0</v>
      </c>
      <c r="F36" s="17" t="str">
        <f t="shared" si="2"/>
        <v>0</v>
      </c>
      <c r="G36" s="17">
        <f t="shared" si="3"/>
        <v>-1</v>
      </c>
      <c r="H36" s="13" t="s">
        <v>28</v>
      </c>
      <c r="I36" s="14"/>
      <c r="J36" s="13" t="s">
        <v>30</v>
      </c>
      <c r="K36" s="13"/>
    </row>
    <row r="37" spans="1:11" ht="20.25" customHeight="1">
      <c r="A37" s="11"/>
      <c r="B37" s="12"/>
      <c r="C37" s="12"/>
      <c r="D37" s="13">
        <v>28</v>
      </c>
      <c r="E37" s="13">
        <v>0</v>
      </c>
      <c r="F37" s="17" t="str">
        <f t="shared" si="2"/>
        <v>0</v>
      </c>
      <c r="G37" s="17">
        <f t="shared" si="3"/>
        <v>-1</v>
      </c>
      <c r="H37" s="13" t="s">
        <v>28</v>
      </c>
      <c r="I37" s="14"/>
      <c r="J37" s="13" t="s">
        <v>30</v>
      </c>
      <c r="K37" s="13"/>
    </row>
    <row r="38" spans="1:11" ht="20.25" customHeight="1">
      <c r="A38" s="11"/>
      <c r="B38" s="12"/>
      <c r="C38" s="12"/>
      <c r="D38" s="13">
        <v>29</v>
      </c>
      <c r="E38" s="13">
        <v>0</v>
      </c>
      <c r="F38" s="17" t="str">
        <f t="shared" si="2"/>
        <v>0</v>
      </c>
      <c r="G38" s="17">
        <f t="shared" si="3"/>
        <v>-1</v>
      </c>
      <c r="H38" s="13" t="s">
        <v>28</v>
      </c>
      <c r="I38" s="14"/>
      <c r="J38" s="13" t="s">
        <v>30</v>
      </c>
      <c r="K38" s="13"/>
    </row>
    <row r="39" spans="1:11" ht="20.25" customHeight="1">
      <c r="A39" s="11"/>
      <c r="B39" s="12"/>
      <c r="C39" s="12"/>
      <c r="D39" s="13">
        <v>30</v>
      </c>
      <c r="E39" s="13">
        <v>0</v>
      </c>
      <c r="F39" s="17" t="str">
        <f t="shared" si="2"/>
        <v>0</v>
      </c>
      <c r="G39" s="17">
        <f t="shared" si="3"/>
        <v>-1</v>
      </c>
      <c r="H39" s="13" t="s">
        <v>28</v>
      </c>
      <c r="I39" s="14"/>
      <c r="J39" s="13" t="s">
        <v>30</v>
      </c>
      <c r="K39" s="13"/>
    </row>
    <row r="40" spans="1:11" ht="20.25" customHeight="1">
      <c r="A40" s="11"/>
      <c r="B40" s="12"/>
      <c r="C40" s="12"/>
      <c r="D40" s="13">
        <v>31</v>
      </c>
      <c r="E40" s="13">
        <v>0</v>
      </c>
      <c r="F40" s="17" t="str">
        <f t="shared" si="2"/>
        <v>0</v>
      </c>
      <c r="G40" s="17">
        <f t="shared" si="3"/>
        <v>-1</v>
      </c>
      <c r="H40" s="13" t="s">
        <v>28</v>
      </c>
      <c r="I40" s="14"/>
      <c r="J40" s="13" t="s">
        <v>30</v>
      </c>
      <c r="K40" s="13"/>
    </row>
    <row r="41" spans="1:11" ht="20.25" customHeight="1">
      <c r="A41" s="11"/>
      <c r="B41" s="12"/>
      <c r="C41" s="12"/>
      <c r="D41" s="13">
        <v>32</v>
      </c>
      <c r="E41" s="13">
        <v>0</v>
      </c>
      <c r="F41" s="17" t="str">
        <f t="shared" si="2"/>
        <v>0</v>
      </c>
      <c r="G41" s="17">
        <f t="shared" si="3"/>
        <v>-1</v>
      </c>
      <c r="H41" s="13" t="s">
        <v>28</v>
      </c>
      <c r="I41" s="14"/>
      <c r="J41" s="13" t="s">
        <v>30</v>
      </c>
      <c r="K41" s="13"/>
    </row>
    <row r="42" spans="1:11" ht="20.25" customHeight="1">
      <c r="A42" s="11"/>
      <c r="B42" s="12"/>
      <c r="C42" s="12"/>
      <c r="D42" s="13">
        <v>33</v>
      </c>
      <c r="E42" s="13">
        <v>0</v>
      </c>
      <c r="F42" s="17" t="str">
        <f t="shared" si="2"/>
        <v>0</v>
      </c>
      <c r="G42" s="17">
        <f t="shared" si="3"/>
        <v>-1</v>
      </c>
      <c r="H42" s="13" t="s">
        <v>28</v>
      </c>
      <c r="I42" s="14"/>
      <c r="J42" s="13" t="s">
        <v>30</v>
      </c>
      <c r="K42" s="13"/>
    </row>
    <row r="43" spans="1:11" ht="20.25" customHeight="1">
      <c r="A43" s="11"/>
      <c r="B43" s="12"/>
      <c r="C43" s="12"/>
      <c r="D43" s="13">
        <v>34</v>
      </c>
      <c r="E43" s="13">
        <v>0</v>
      </c>
      <c r="F43" s="17" t="str">
        <f t="shared" si="2"/>
        <v>0</v>
      </c>
      <c r="G43" s="17">
        <f t="shared" si="3"/>
        <v>-1</v>
      </c>
      <c r="H43" s="13" t="s">
        <v>28</v>
      </c>
      <c r="I43" s="14"/>
      <c r="J43" s="13" t="s">
        <v>30</v>
      </c>
      <c r="K43" s="13"/>
    </row>
    <row r="44" spans="1:11" ht="20.25" customHeight="1">
      <c r="A44" s="11"/>
      <c r="B44" s="12"/>
      <c r="C44" s="12"/>
      <c r="D44" s="13">
        <v>35</v>
      </c>
      <c r="E44" s="13">
        <v>0</v>
      </c>
      <c r="F44" s="17" t="str">
        <f t="shared" si="2"/>
        <v>0</v>
      </c>
      <c r="G44" s="17">
        <f t="shared" si="3"/>
        <v>-1</v>
      </c>
      <c r="H44" s="13" t="s">
        <v>28</v>
      </c>
      <c r="I44" s="14"/>
      <c r="J44" s="13" t="s">
        <v>30</v>
      </c>
      <c r="K44" s="13"/>
    </row>
    <row r="45" spans="1:11" ht="20.25" customHeight="1">
      <c r="A45" s="11"/>
      <c r="B45" s="12"/>
      <c r="C45" s="12"/>
      <c r="D45" s="13">
        <v>36</v>
      </c>
      <c r="E45" s="13">
        <v>0</v>
      </c>
      <c r="F45" s="17" t="str">
        <f t="shared" si="2"/>
        <v>0</v>
      </c>
      <c r="G45" s="17">
        <f t="shared" si="3"/>
        <v>-1</v>
      </c>
      <c r="H45" s="13" t="s">
        <v>28</v>
      </c>
      <c r="I45" s="14"/>
      <c r="J45" s="13" t="s">
        <v>30</v>
      </c>
      <c r="K45" s="13"/>
    </row>
    <row r="46" spans="1:11" ht="20.25" customHeight="1">
      <c r="A46" s="11"/>
      <c r="B46" s="12"/>
      <c r="C46" s="12"/>
      <c r="D46" s="13">
        <v>37</v>
      </c>
      <c r="E46" s="13">
        <v>0</v>
      </c>
      <c r="F46" s="17" t="str">
        <f t="shared" si="2"/>
        <v>0</v>
      </c>
      <c r="G46" s="17">
        <f t="shared" si="3"/>
        <v>-1</v>
      </c>
      <c r="H46" s="13" t="s">
        <v>28</v>
      </c>
      <c r="I46" s="14"/>
      <c r="J46" s="13" t="s">
        <v>30</v>
      </c>
      <c r="K46" s="13"/>
    </row>
    <row r="47" spans="1:11" ht="20.25" customHeight="1">
      <c r="A47" s="11"/>
      <c r="B47" s="12"/>
      <c r="C47" s="12"/>
      <c r="D47" s="13">
        <v>38</v>
      </c>
      <c r="E47" s="13">
        <v>0</v>
      </c>
      <c r="F47" s="17" t="str">
        <f t="shared" si="2"/>
        <v>0</v>
      </c>
      <c r="G47" s="17">
        <f t="shared" si="3"/>
        <v>-1</v>
      </c>
      <c r="H47" s="13" t="s">
        <v>28</v>
      </c>
      <c r="I47" s="14"/>
      <c r="J47" s="13" t="s">
        <v>30</v>
      </c>
      <c r="K47" s="13"/>
    </row>
    <row r="48" spans="1:11" ht="20.25" customHeight="1">
      <c r="A48" s="11"/>
      <c r="B48" s="12"/>
      <c r="C48" s="12"/>
      <c r="D48" s="13">
        <v>39</v>
      </c>
      <c r="E48" s="13">
        <v>0</v>
      </c>
      <c r="F48" s="17" t="str">
        <f t="shared" si="2"/>
        <v>0</v>
      </c>
      <c r="G48" s="17">
        <f t="shared" si="3"/>
        <v>-1</v>
      </c>
      <c r="H48" s="13" t="s">
        <v>28</v>
      </c>
      <c r="I48" s="14"/>
      <c r="J48" s="13" t="s">
        <v>30</v>
      </c>
      <c r="K48" s="13"/>
    </row>
    <row r="49" spans="1:11" ht="20.25" customHeight="1">
      <c r="A49" s="11"/>
      <c r="B49" s="12"/>
      <c r="C49" s="12"/>
      <c r="D49" s="13">
        <v>40</v>
      </c>
      <c r="E49" s="13">
        <v>0</v>
      </c>
      <c r="F49" s="17" t="str">
        <f t="shared" si="2"/>
        <v>0</v>
      </c>
      <c r="G49" s="17">
        <f t="shared" si="3"/>
        <v>-1</v>
      </c>
      <c r="H49" s="13" t="s">
        <v>28</v>
      </c>
      <c r="I49" s="14"/>
      <c r="J49" s="13" t="s">
        <v>30</v>
      </c>
      <c r="K49" s="13"/>
    </row>
    <row r="50" spans="1:11" ht="20.25" customHeight="1">
      <c r="A50" s="11"/>
      <c r="B50" s="12"/>
      <c r="C50" s="12"/>
      <c r="D50" s="13">
        <v>41</v>
      </c>
      <c r="E50" s="13">
        <v>0</v>
      </c>
      <c r="F50" s="17" t="str">
        <f t="shared" si="2"/>
        <v>0</v>
      </c>
      <c r="G50" s="17">
        <f t="shared" si="3"/>
        <v>-1</v>
      </c>
      <c r="H50" s="13" t="s">
        <v>28</v>
      </c>
      <c r="I50" s="14"/>
      <c r="J50" s="13" t="s">
        <v>30</v>
      </c>
      <c r="K50" s="13"/>
    </row>
    <row r="51" spans="1:11" ht="20.25" customHeight="1">
      <c r="A51" s="11"/>
      <c r="B51" s="12"/>
      <c r="C51" s="12"/>
      <c r="D51" s="13">
        <v>42</v>
      </c>
      <c r="E51" s="13">
        <v>0</v>
      </c>
      <c r="F51" s="17" t="str">
        <f t="shared" si="2"/>
        <v>0</v>
      </c>
      <c r="G51" s="17">
        <f t="shared" si="3"/>
        <v>-1</v>
      </c>
      <c r="H51" s="13" t="s">
        <v>28</v>
      </c>
      <c r="I51" s="14"/>
      <c r="J51" s="13" t="s">
        <v>30</v>
      </c>
      <c r="K51" s="13"/>
    </row>
    <row r="52" spans="1:11" ht="20.25" customHeight="1">
      <c r="A52" s="11"/>
      <c r="B52" s="12"/>
      <c r="C52" s="12"/>
      <c r="D52" s="13">
        <v>43</v>
      </c>
      <c r="E52" s="13">
        <v>0</v>
      </c>
      <c r="F52" s="17" t="str">
        <f t="shared" si="2"/>
        <v>0</v>
      </c>
      <c r="G52" s="17">
        <f t="shared" si="3"/>
        <v>-1</v>
      </c>
      <c r="H52" s="13" t="s">
        <v>28</v>
      </c>
      <c r="I52" s="14"/>
      <c r="J52" s="13" t="s">
        <v>30</v>
      </c>
      <c r="K52" s="13"/>
    </row>
    <row r="53" spans="1:11" ht="20.25" customHeight="1">
      <c r="A53" s="11"/>
      <c r="B53" s="12"/>
      <c r="C53" s="12"/>
      <c r="D53" s="13">
        <v>44</v>
      </c>
      <c r="E53" s="13">
        <v>0</v>
      </c>
      <c r="F53" s="17" t="str">
        <f t="shared" si="2"/>
        <v>0</v>
      </c>
      <c r="G53" s="17">
        <f t="shared" si="3"/>
        <v>-1</v>
      </c>
      <c r="H53" s="13" t="s">
        <v>28</v>
      </c>
      <c r="I53" s="14"/>
      <c r="J53" s="13" t="s">
        <v>30</v>
      </c>
      <c r="K53" s="13"/>
    </row>
    <row r="54" spans="1:11" ht="20.25" customHeight="1">
      <c r="A54" s="11"/>
      <c r="B54" s="12"/>
      <c r="C54" s="12"/>
      <c r="D54" s="13">
        <v>45</v>
      </c>
      <c r="E54" s="13">
        <v>0</v>
      </c>
      <c r="F54" s="17" t="str">
        <f t="shared" si="2"/>
        <v>0</v>
      </c>
      <c r="G54" s="17">
        <f t="shared" si="3"/>
        <v>-1</v>
      </c>
      <c r="H54" s="13" t="s">
        <v>28</v>
      </c>
      <c r="I54" s="14"/>
      <c r="J54" s="13" t="s">
        <v>30</v>
      </c>
      <c r="K54" s="13"/>
    </row>
    <row r="55" spans="1:11" ht="20.25" customHeight="1">
      <c r="A55" s="11"/>
      <c r="B55" s="12"/>
      <c r="C55" s="12"/>
      <c r="D55" s="13">
        <v>46</v>
      </c>
      <c r="E55" s="13">
        <v>0</v>
      </c>
      <c r="F55" s="17" t="str">
        <f t="shared" si="2"/>
        <v>0</v>
      </c>
      <c r="G55" s="17">
        <f t="shared" si="3"/>
        <v>-1</v>
      </c>
      <c r="H55" s="13" t="s">
        <v>28</v>
      </c>
      <c r="I55" s="14"/>
      <c r="J55" s="13" t="s">
        <v>30</v>
      </c>
      <c r="K55" s="13"/>
    </row>
    <row r="56" spans="1:11" ht="20.25" customHeight="1">
      <c r="A56" s="11"/>
      <c r="B56" s="12"/>
      <c r="C56" s="12"/>
      <c r="D56" s="13">
        <v>47</v>
      </c>
      <c r="E56" s="13">
        <v>0</v>
      </c>
      <c r="F56" s="17" t="str">
        <f t="shared" si="2"/>
        <v>0</v>
      </c>
      <c r="G56" s="17">
        <f t="shared" si="3"/>
        <v>-1</v>
      </c>
      <c r="H56" s="13" t="s">
        <v>28</v>
      </c>
      <c r="I56" s="14"/>
      <c r="J56" s="13" t="s">
        <v>30</v>
      </c>
      <c r="K56" s="13"/>
    </row>
    <row r="57" spans="1:11" ht="20.25" customHeight="1">
      <c r="A57" s="11"/>
      <c r="B57" s="12"/>
      <c r="C57" s="12"/>
      <c r="D57" s="13">
        <v>48</v>
      </c>
      <c r="E57" s="13">
        <v>0</v>
      </c>
      <c r="F57" s="17" t="str">
        <f t="shared" si="2"/>
        <v>0</v>
      </c>
      <c r="G57" s="17">
        <f t="shared" si="3"/>
        <v>-1</v>
      </c>
      <c r="H57" s="13" t="s">
        <v>28</v>
      </c>
      <c r="I57" s="14"/>
      <c r="J57" s="13" t="s">
        <v>30</v>
      </c>
      <c r="K57" s="13"/>
    </row>
    <row r="58" spans="1:11" ht="20.25" customHeight="1">
      <c r="A58" s="11"/>
      <c r="B58" s="12"/>
      <c r="C58" s="12"/>
      <c r="D58" s="13">
        <v>49</v>
      </c>
      <c r="E58" s="13">
        <v>0</v>
      </c>
      <c r="F58" s="17" t="str">
        <f t="shared" si="2"/>
        <v>0</v>
      </c>
      <c r="G58" s="17">
        <f t="shared" si="3"/>
        <v>-1</v>
      </c>
      <c r="H58" s="13" t="s">
        <v>28</v>
      </c>
      <c r="I58" s="14"/>
      <c r="J58" s="13" t="s">
        <v>30</v>
      </c>
      <c r="K58" s="13"/>
    </row>
    <row r="59" spans="1:11" ht="20.25" customHeight="1">
      <c r="A59" s="11"/>
      <c r="B59" s="12"/>
      <c r="C59" s="12"/>
      <c r="D59" s="13">
        <v>50</v>
      </c>
      <c r="E59" s="13">
        <v>0</v>
      </c>
      <c r="F59" s="17" t="str">
        <f t="shared" si="2"/>
        <v>0</v>
      </c>
      <c r="G59" s="17">
        <f t="shared" si="3"/>
        <v>-1</v>
      </c>
      <c r="H59" s="13" t="s">
        <v>28</v>
      </c>
      <c r="I59" s="14"/>
      <c r="J59" s="13" t="s">
        <v>30</v>
      </c>
      <c r="K59" s="13"/>
    </row>
    <row r="60" spans="1:11" ht="20.25" customHeight="1">
      <c r="A60" s="11"/>
      <c r="B60" s="12"/>
      <c r="C60" s="12"/>
      <c r="D60" s="13">
        <v>51</v>
      </c>
      <c r="E60" s="13">
        <v>0</v>
      </c>
      <c r="F60" s="17" t="str">
        <f t="shared" si="2"/>
        <v>0</v>
      </c>
      <c r="G60" s="17">
        <f t="shared" si="3"/>
        <v>-1</v>
      </c>
      <c r="H60" s="13" t="s">
        <v>28</v>
      </c>
      <c r="I60" s="14"/>
      <c r="J60" s="13" t="s">
        <v>30</v>
      </c>
      <c r="K60" s="13"/>
    </row>
    <row r="61" spans="1:11" ht="20.25" customHeight="1">
      <c r="A61" s="11"/>
      <c r="B61" s="12"/>
      <c r="C61" s="12"/>
      <c r="D61" s="13">
        <v>52</v>
      </c>
      <c r="E61" s="13">
        <v>0</v>
      </c>
      <c r="F61" s="17" t="str">
        <f t="shared" si="2"/>
        <v>0</v>
      </c>
      <c r="G61" s="17">
        <f t="shared" si="3"/>
        <v>-1</v>
      </c>
      <c r="H61" s="13" t="s">
        <v>28</v>
      </c>
      <c r="I61" s="14"/>
      <c r="J61" s="13" t="s">
        <v>30</v>
      </c>
      <c r="K61" s="13"/>
    </row>
    <row r="62" spans="1:11" ht="20.25" customHeight="1">
      <c r="A62" s="11"/>
      <c r="B62" s="12"/>
      <c r="C62" s="12"/>
      <c r="D62" s="13">
        <v>53</v>
      </c>
      <c r="E62" s="13">
        <v>0</v>
      </c>
      <c r="F62" s="17" t="str">
        <f t="shared" si="2"/>
        <v>0</v>
      </c>
      <c r="G62" s="17">
        <f t="shared" si="3"/>
        <v>-1</v>
      </c>
      <c r="H62" s="13" t="s">
        <v>28</v>
      </c>
      <c r="I62" s="14"/>
      <c r="J62" s="13" t="s">
        <v>30</v>
      </c>
      <c r="K62" s="13"/>
    </row>
    <row r="63" spans="1:11" ht="20.25" customHeight="1">
      <c r="A63" s="11"/>
      <c r="B63" s="12"/>
      <c r="C63" s="12"/>
      <c r="D63" s="13">
        <v>54</v>
      </c>
      <c r="E63" s="13">
        <v>0</v>
      </c>
      <c r="F63" s="17" t="str">
        <f t="shared" si="2"/>
        <v>0</v>
      </c>
      <c r="G63" s="17">
        <f t="shared" si="3"/>
        <v>-1</v>
      </c>
      <c r="H63" s="13" t="s">
        <v>28</v>
      </c>
      <c r="I63" s="14"/>
      <c r="J63" s="13" t="s">
        <v>30</v>
      </c>
      <c r="K63" s="13"/>
    </row>
    <row r="64" spans="1:11" ht="20.25" customHeight="1">
      <c r="A64" s="11"/>
      <c r="B64" s="12"/>
      <c r="C64" s="12"/>
      <c r="D64" s="13">
        <v>55</v>
      </c>
      <c r="E64" s="13">
        <v>0</v>
      </c>
      <c r="F64" s="17" t="str">
        <f t="shared" si="2"/>
        <v>0</v>
      </c>
      <c r="G64" s="17">
        <f t="shared" si="3"/>
        <v>-1</v>
      </c>
      <c r="H64" s="13" t="s">
        <v>28</v>
      </c>
      <c r="I64" s="14"/>
      <c r="J64" s="13" t="s">
        <v>30</v>
      </c>
      <c r="K64" s="13"/>
    </row>
    <row r="65" spans="1:11" ht="20.25" customHeight="1">
      <c r="A65" s="11"/>
      <c r="B65" s="12"/>
      <c r="C65" s="12"/>
      <c r="D65" s="13">
        <v>56</v>
      </c>
      <c r="E65" s="13">
        <v>0</v>
      </c>
      <c r="F65" s="17" t="str">
        <f t="shared" si="2"/>
        <v>0</v>
      </c>
      <c r="G65" s="17">
        <f t="shared" si="3"/>
        <v>-1</v>
      </c>
      <c r="H65" s="13" t="s">
        <v>28</v>
      </c>
      <c r="I65" s="14"/>
      <c r="J65" s="13" t="s">
        <v>30</v>
      </c>
      <c r="K65" s="13"/>
    </row>
    <row r="66" spans="1:11" ht="20.25" customHeight="1">
      <c r="A66" s="11"/>
      <c r="B66" s="12"/>
      <c r="C66" s="12"/>
      <c r="D66" s="13">
        <v>57</v>
      </c>
      <c r="E66" s="13">
        <v>0</v>
      </c>
      <c r="F66" s="17" t="str">
        <f t="shared" si="2"/>
        <v>0</v>
      </c>
      <c r="G66" s="17">
        <f t="shared" si="3"/>
        <v>-1</v>
      </c>
      <c r="H66" s="13" t="s">
        <v>28</v>
      </c>
      <c r="I66" s="14"/>
      <c r="J66" s="13" t="s">
        <v>30</v>
      </c>
      <c r="K66" s="13"/>
    </row>
    <row r="67" spans="1:11" ht="20.25" customHeight="1">
      <c r="A67" s="11"/>
      <c r="B67" s="12"/>
      <c r="C67" s="12"/>
      <c r="D67" s="13">
        <v>58</v>
      </c>
      <c r="E67" s="13">
        <v>0</v>
      </c>
      <c r="F67" s="17" t="str">
        <f t="shared" si="2"/>
        <v>0</v>
      </c>
      <c r="G67" s="17">
        <f t="shared" si="3"/>
        <v>-1</v>
      </c>
      <c r="H67" s="13" t="s">
        <v>28</v>
      </c>
      <c r="I67" s="14"/>
      <c r="J67" s="13" t="s">
        <v>30</v>
      </c>
      <c r="K67" s="13"/>
    </row>
    <row r="68" spans="1:11" ht="22.5" customHeight="1">
      <c r="A68" s="11"/>
      <c r="B68" s="12"/>
      <c r="C68" s="12"/>
      <c r="D68" s="13">
        <v>59</v>
      </c>
      <c r="E68" s="13">
        <v>0</v>
      </c>
      <c r="F68" s="17" t="str">
        <f t="shared" si="2"/>
        <v>0</v>
      </c>
      <c r="G68" s="17">
        <f t="shared" si="3"/>
        <v>-1</v>
      </c>
      <c r="H68" s="13" t="s">
        <v>28</v>
      </c>
      <c r="I68" s="14"/>
      <c r="J68" s="13" t="s">
        <v>30</v>
      </c>
      <c r="K68" s="13"/>
    </row>
    <row r="69" spans="1:11" ht="22.5" customHeight="1">
      <c r="A69" s="11"/>
      <c r="B69" s="12"/>
      <c r="C69" s="12"/>
      <c r="D69" s="13">
        <v>60</v>
      </c>
      <c r="E69" s="13">
        <v>0</v>
      </c>
      <c r="F69" s="17" t="str">
        <f t="shared" si="2"/>
        <v>0</v>
      </c>
      <c r="G69" s="17">
        <f t="shared" si="3"/>
        <v>-1</v>
      </c>
      <c r="H69" s="13" t="s">
        <v>28</v>
      </c>
      <c r="I69" s="14"/>
      <c r="J69" s="13" t="s">
        <v>30</v>
      </c>
      <c r="K69" s="13"/>
    </row>
    <row r="70" spans="1:11" ht="22.5" customHeight="1">
      <c r="A70" s="11"/>
      <c r="B70" s="12"/>
      <c r="C70" s="12"/>
      <c r="D70" s="13">
        <v>61</v>
      </c>
      <c r="E70" s="13">
        <v>0</v>
      </c>
      <c r="F70" s="17" t="str">
        <f t="shared" si="2"/>
        <v>0</v>
      </c>
      <c r="G70" s="17">
        <f t="shared" si="3"/>
        <v>-1</v>
      </c>
      <c r="H70" s="13" t="s">
        <v>28</v>
      </c>
      <c r="I70" s="14"/>
      <c r="J70" s="13" t="s">
        <v>30</v>
      </c>
      <c r="K70" s="13"/>
    </row>
    <row r="71" spans="1:11" ht="22.5" customHeight="1">
      <c r="A71" s="11"/>
      <c r="B71" s="12"/>
      <c r="C71" s="12"/>
      <c r="D71" s="13">
        <v>62</v>
      </c>
      <c r="E71" s="13">
        <v>0</v>
      </c>
      <c r="F71" s="17" t="str">
        <f t="shared" si="2"/>
        <v>0</v>
      </c>
      <c r="G71" s="17">
        <f t="shared" si="3"/>
        <v>-1</v>
      </c>
      <c r="H71" s="13" t="s">
        <v>28</v>
      </c>
      <c r="I71" s="14"/>
      <c r="J71" s="13" t="s">
        <v>30</v>
      </c>
      <c r="K71" s="13"/>
    </row>
    <row r="72" spans="1:11" ht="22.5" customHeight="1">
      <c r="A72" s="11"/>
      <c r="B72" s="12"/>
      <c r="C72" s="12"/>
      <c r="D72" s="13">
        <v>63</v>
      </c>
      <c r="E72" s="13">
        <v>0</v>
      </c>
      <c r="F72" s="17" t="str">
        <f t="shared" si="2"/>
        <v>0</v>
      </c>
      <c r="G72" s="17">
        <f t="shared" si="3"/>
        <v>-1</v>
      </c>
      <c r="H72" s="13" t="s">
        <v>28</v>
      </c>
      <c r="I72" s="14"/>
      <c r="J72" s="13" t="s">
        <v>30</v>
      </c>
      <c r="K72" s="13"/>
    </row>
    <row r="73" spans="1:11" ht="22.5" customHeight="1">
      <c r="A73" s="11"/>
      <c r="B73" s="12"/>
      <c r="C73" s="12"/>
      <c r="D73" s="13">
        <v>64</v>
      </c>
      <c r="E73" s="13">
        <v>0</v>
      </c>
      <c r="F73" s="17" t="str">
        <f t="shared" si="2"/>
        <v>0</v>
      </c>
      <c r="G73" s="17">
        <f t="shared" si="3"/>
        <v>-1</v>
      </c>
      <c r="H73" s="13" t="s">
        <v>28</v>
      </c>
      <c r="I73" s="14"/>
      <c r="J73" s="13" t="s">
        <v>30</v>
      </c>
      <c r="K73" s="13"/>
    </row>
    <row r="74" spans="1:11" ht="22.5" customHeight="1">
      <c r="A74" s="11"/>
      <c r="B74" s="12"/>
      <c r="C74" s="12"/>
      <c r="D74" s="13">
        <v>65</v>
      </c>
      <c r="E74" s="13">
        <v>0</v>
      </c>
      <c r="F74" s="17" t="str">
        <f t="shared" si="2"/>
        <v>0</v>
      </c>
      <c r="G74" s="17">
        <f t="shared" si="3"/>
        <v>-1</v>
      </c>
      <c r="H74" s="13" t="s">
        <v>28</v>
      </c>
      <c r="I74" s="14"/>
      <c r="J74" s="13" t="s">
        <v>30</v>
      </c>
      <c r="K74" s="13"/>
    </row>
    <row r="75" spans="1:11" ht="22.5" customHeight="1">
      <c r="A75" s="11"/>
      <c r="B75" s="12"/>
      <c r="C75" s="12"/>
      <c r="D75" s="13">
        <v>66</v>
      </c>
      <c r="E75" s="13">
        <v>0</v>
      </c>
      <c r="F75" s="17" t="str">
        <f t="shared" si="2"/>
        <v>0</v>
      </c>
      <c r="G75" s="17">
        <f t="shared" si="3"/>
        <v>-1</v>
      </c>
      <c r="H75" s="13" t="s">
        <v>28</v>
      </c>
      <c r="I75" s="14"/>
      <c r="J75" s="13" t="s">
        <v>30</v>
      </c>
      <c r="K75" s="13"/>
    </row>
    <row r="76" spans="1:11" ht="22.5" customHeight="1">
      <c r="A76" s="11"/>
      <c r="B76" s="12"/>
      <c r="C76" s="12"/>
      <c r="D76" s="13"/>
      <c r="E76" s="13">
        <v>0</v>
      </c>
      <c r="F76" s="17" t="str">
        <f t="shared" ref="F76:F77" si="4">+IF(E76=0,"0",(1+G75))</f>
        <v>0</v>
      </c>
      <c r="G76" s="17">
        <f t="shared" ref="G76:G77" si="5">+F76+(E76-1)</f>
        <v>-1</v>
      </c>
      <c r="H76" s="13" t="s">
        <v>28</v>
      </c>
      <c r="I76" s="14"/>
      <c r="J76" s="13" t="s">
        <v>30</v>
      </c>
      <c r="K76" s="13"/>
    </row>
    <row r="77" spans="1:11" ht="22.5" customHeight="1">
      <c r="A77" s="11"/>
      <c r="B77" s="12"/>
      <c r="C77" s="12"/>
      <c r="D77" s="13"/>
      <c r="E77" s="13"/>
      <c r="F77" s="17" t="str">
        <f t="shared" si="4"/>
        <v>0</v>
      </c>
      <c r="G77" s="17">
        <f t="shared" si="5"/>
        <v>-1</v>
      </c>
      <c r="H77" s="13"/>
      <c r="I77" s="14"/>
      <c r="J77" s="13"/>
      <c r="K77" s="13"/>
    </row>
    <row r="78" spans="1:11" ht="18.75" customHeight="1">
      <c r="A78" s="18" t="s">
        <v>43</v>
      </c>
      <c r="B78" s="19"/>
      <c r="C78" s="21"/>
      <c r="D78" s="22"/>
      <c r="E78" s="22"/>
      <c r="F78" s="22"/>
      <c r="G78" s="22"/>
      <c r="H78" s="22"/>
      <c r="I78" s="22"/>
      <c r="J78" s="22"/>
      <c r="K78" s="23"/>
    </row>
    <row r="79" spans="1:11" ht="27.75" customHeight="1"/>
    <row r="80" spans="1:11" ht="12.75" customHeight="1">
      <c r="G80" s="16"/>
      <c r="H80" s="16"/>
      <c r="I80" s="16"/>
    </row>
  </sheetData>
  <sheetProtection formatCells="0" formatColumns="0" formatRows="0" insertRows="0"/>
  <mergeCells count="15">
    <mergeCell ref="C78:K78"/>
    <mergeCell ref="B2:F2"/>
    <mergeCell ref="B3:F3"/>
    <mergeCell ref="B4:F4"/>
    <mergeCell ref="A1:K1"/>
    <mergeCell ref="B5:F5"/>
    <mergeCell ref="B6:F6"/>
    <mergeCell ref="B7:F7"/>
    <mergeCell ref="H2:K2"/>
    <mergeCell ref="H5:I6"/>
    <mergeCell ref="J5:K6"/>
    <mergeCell ref="H7:I7"/>
    <mergeCell ref="J7:K7"/>
    <mergeCell ref="H3:I4"/>
    <mergeCell ref="J3:K4"/>
  </mergeCells>
  <conditionalFormatting sqref="A10:A11">
    <cfRule type="duplicateValues" dxfId="1" priority="2"/>
  </conditionalFormatting>
  <conditionalFormatting sqref="A12 A14:A78">
    <cfRule type="duplicateValues" dxfId="0" priority="1"/>
  </conditionalFormatting>
  <printOptions horizontalCentered="1"/>
  <pageMargins left="0.51181102362204722" right="0.51181102362204722" top="0.55118110236220474" bottom="0.74803149606299213" header="0.31496062992125984" footer="0.31496062992125984"/>
  <pageSetup scale="31" orientation="landscape" horizontalDpi="4294967293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Macro1InsertarFila">
                <anchor moveWithCells="1">
                  <from>
                    <xdr:col>9</xdr:col>
                    <xdr:colOff>561975</xdr:colOff>
                    <xdr:row>6</xdr:row>
                    <xdr:rowOff>104775</xdr:rowOff>
                  </from>
                  <to>
                    <xdr:col>10</xdr:col>
                    <xdr:colOff>714375</xdr:colOff>
                    <xdr:row>6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9899DEC75C9A42955784FFFA7D7A18" ma:contentTypeVersion="13" ma:contentTypeDescription="Crear nuevo documento." ma:contentTypeScope="" ma:versionID="d053a44d0ffc2124b4ca96ca420ab9e4">
  <xsd:schema xmlns:xsd="http://www.w3.org/2001/XMLSchema" xmlns:xs="http://www.w3.org/2001/XMLSchema" xmlns:p="http://schemas.microsoft.com/office/2006/metadata/properties" xmlns:ns3="a0304e92-f03d-4f9c-9310-4ea4e4ae06bc" xmlns:ns4="49bcad33-afa9-440d-b010-e260e41c60b0" targetNamespace="http://schemas.microsoft.com/office/2006/metadata/properties" ma:root="true" ma:fieldsID="8b7b2584c7402d45a9ef075c2cf6f4d9" ns3:_="" ns4:_="">
    <xsd:import namespace="a0304e92-f03d-4f9c-9310-4ea4e4ae06bc"/>
    <xsd:import namespace="49bcad33-afa9-440d-b010-e260e41c60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304e92-f03d-4f9c-9310-4ea4e4ae06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cad33-afa9-440d-b010-e260e41c60b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F5D4BF-FABD-4D1F-8D4E-887DF20E5450}"/>
</file>

<file path=customXml/itemProps2.xml><?xml version="1.0" encoding="utf-8"?>
<ds:datastoreItem xmlns:ds="http://schemas.openxmlformats.org/officeDocument/2006/customXml" ds:itemID="{CBDE11B3-FC7F-47AB-AC9F-C9611F029A78}"/>
</file>

<file path=customXml/itemProps3.xml><?xml version="1.0" encoding="utf-8"?>
<ds:datastoreItem xmlns:ds="http://schemas.openxmlformats.org/officeDocument/2006/customXml" ds:itemID="{8A29971E-3226-48FB-ADB1-B046187637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Gordillo Blanco</dc:creator>
  <cp:keywords/>
  <dc:description/>
  <cp:lastModifiedBy>Juzgado 32 Civil Circuito - Bogotá - Bogotá D.C.</cp:lastModifiedBy>
  <cp:revision/>
  <dcterms:created xsi:type="dcterms:W3CDTF">2019-08-06T14:37:38Z</dcterms:created>
  <dcterms:modified xsi:type="dcterms:W3CDTF">2023-09-13T14:59:56Z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0x010100FA9899DEC75C9A42955784FFFA7D7A18</vt:lpwstr>
  </property>
</Properties>
</file>