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8A3C0B3F-0E2D-4BA1-A4F8-496EA9A5E1A8}" xr6:coauthVersionLast="47" xr6:coauthVersionMax="47" xr10:uidLastSave="{00000000-0000-0000-0000-000000000000}"/>
  <bookViews>
    <workbookView xWindow="11235" yWindow="0" windowWidth="12870" windowHeight="128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<sst xmlns="http://schemas.openxmlformats.org/spreadsheetml/2006/main" count="195" uniqueCount="154">
  <si>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</si>
  <si>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</si>
  <si>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76001310501320230010600</t>
  </si>
  <si>
    <t>Juzgado</t>
  </si>
  <si>
    <t>013 LABORAL CIRCUITO CALI</t>
  </si>
  <si>
    <t>Demandado</t>
  </si>
  <si>
    <t>COLFONDOS Y OTRO</t>
  </si>
  <si>
    <t xml:space="preserve">Demandante </t>
  </si>
  <si>
    <t>CLAUDIA ALEJANDRA PAEZ MARIÑO C.C: 51.961.525</t>
  </si>
  <si>
    <t>Tipo de vinculacion compañía</t>
  </si>
  <si>
    <t>LLAMADA EN GARANTIA</t>
  </si>
  <si>
    <t>Nombre de lesionado o muerto (s)</t>
  </si>
  <si>
    <t>N/A</t>
  </si>
  <si>
    <t>Fecha de los hechos</t>
  </si>
  <si>
    <t>01/02/1996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</si>
  <si>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</si>
  <si>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</si>
  <si>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</si>
  <si>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</si>
  <si>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</si>
  <si>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CLAUDIA ALEJANDRA PAEZ MARIÑO IDENTIFICADA CON LA  C.C: 51.961.525, INICIÓ SU VIDA LABORAL AFILANDOSE AL ISS Y QUE SE MANTUVO AFILIADA HASTA 01/01/1996, QUE PARA PODER INICIAR UNA NUEVA VINCULACIÓN LABORAL SE AFILIÓ A COLFONDOS EL 02/01/1996. ARGUMENTA QUE COLFONDOS NUNCA LE EXPLICÓ LAS VENTAJAS Y DESVENTAJAS OBJETIVAS DE CADA UNO DE LOS REGÍMENES, QUE NUNCA LE BRINDARON ASESORÍA O INFORMACIÓN, Y QUE POR ENDE LA DEMANDANTE FUE ENGAÑADA Y FIRMÓ FORMULARIO. PRECISA QUE LA PROYECCIÓN PENSIONAL DE COLFONDOS ASCIENDE A LA SUMA DE $1.000.000 Y QUE LA DEL RPM ASCIENDE A $1.762.560. FINALMENTE LA ACTORA ELEVÓ SOLICITUDES ANTE COLPENSIONES PARA CAMBIO DE RÉGIMEN.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</si>
  <si>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</si>
  <si>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</si>
  <si>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</si>
  <si>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</si>
  <si>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</si>
  <si>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</si>
  <si>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</si>
  <si>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</si>
  <si>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</si>
  <si>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</si>
  <si>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</si>
  <si>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</si>
  <si>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</si>
  <si>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</si>
  <si>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</si>
  <si>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</si>
  <si>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03/04/2024 (Auto que admite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</si>
  <si>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</si>
  <si>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</si>
  <si>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</si>
  <si>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</si>
  <si>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</si>
  <si>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</si>
  <si>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</si>
  <si>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</si>
  <si>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</si>
  <si>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</si>
  <si>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</si>
  <si>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</si>
  <si>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</si>
  <si>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</si>
  <si>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</si>
  <si>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</si>
  <si>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</si>
  <si>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</si>
  <si>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</si>
  <si>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</si>
  <si>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</si>
  <si>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</si>
  <si>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</si>
  <si>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</si>
  <si>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</si>
  <si>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</si>
  <si>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</si>
  <si>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</si>
  <si>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</si>
  <si>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</si>
  <si>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</si>
  <si>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</si>
  <si>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</si>
  <si>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</si>
  <si>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</si>
  <si>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</si>
  <si>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</si>
  <si>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</si>
  <si>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</si>
  <si>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</si>
  <si>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</si>
  <si>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</si>
  <si>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</si>
  <si>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</si>
  <si>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</si>
  <si>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</si>
  <si>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</si>
  <si>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AJR1425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</si>
  <si>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</si>
  <si>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</si>
  <si>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</si>
  <si>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</si>
  <si>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</si>
  <si>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</si>
  <si>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febrero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</si>
  <si>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</si>
  <si>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</si>
  <si>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</si>
  <si>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</si>
  <si>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</si>
  <si>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</si>
  <si>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</si>
  <si>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</si>
  <si>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</si>
  <si>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</si>
  <si>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CLAUDIA ALEJANDRA PAEZ MARIÑO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</si>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</sst>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90" zoomScaleNormal="9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45450</v>
      </c>
      <c r="C27" s="39"/>
    </row>
    <row r="28" spans="1:3">
      <c r="A28" s="5" t="s">
        <v>36</v>
      </c>
      <c r="B28" s="35" t="s">
        <v>37</v>
      </c>
      <c r="C28" s="35"/>
    </row>
    <row r="29" spans="1:3">
      <c r="A29" s="5" t="s">
        <v>38</v>
      </c>
      <c r="B29" s="35">
        <v>45399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76001310501320230010600</v>
      </c>
      <c r="C3" s="36"/>
    </row>
    <row r="4" spans="1:3">
      <c r="A4" s="5" t="s">
        <v>3</v>
      </c>
      <c r="B4" s="36" t="str">
        <f>'GENERALES NOTA 322'!B3:C3</f>
        <v>013 LABORAL CIRCUITO CALI</v>
      </c>
      <c r="C4" s="36"/>
    </row>
    <row r="5" spans="1:3">
      <c r="A5" s="5" t="s">
        <v>5</v>
      </c>
      <c r="B5" s="36" t="str">
        <f>'GENERALES NOTA 322'!B4:C4</f>
        <v>COLFONDOS Y OTRO</v>
      </c>
      <c r="C5" s="36"/>
    </row>
    <row r="6" spans="1:3">
      <c r="A6" s="5" t="s">
        <v>7</v>
      </c>
      <c r="B6" s="36" t="str">
        <f>'GENERALES NOTA 322'!B5:C5</f>
        <v>CLAUDIA ALEJANDRA PAEZ MARIÑO C.C: 51.961.525</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110" zoomScaleNormal="110" workbookViewId="0">
      <selection activeCell="A33" sqref="A3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76001310501320230010600</v>
      </c>
      <c r="C3" s="74"/>
    </row>
    <row r="4" spans="1:6">
      <c r="A4" s="21" t="s">
        <v>3</v>
      </c>
      <c r="B4" s="74" t="str">
        <f>'GENERALES NOTA 322'!B3:C3</f>
        <v>013 LABORAL CIRCUITO CALI</v>
      </c>
      <c r="C4" s="74"/>
    </row>
    <row r="5" spans="1:6">
      <c r="A5" s="21" t="s">
        <v>5</v>
      </c>
      <c r="B5" s="74" t="str">
        <f>'GENERALES NOTA 322'!B4:C4</f>
        <v>COLFONDOS Y OTRO</v>
      </c>
      <c r="C5" s="74"/>
    </row>
    <row r="6" spans="1:6" ht="14.45" customHeight="1">
      <c r="A6" s="21" t="s">
        <v>7</v>
      </c>
      <c r="B6" s="74" t="str">
        <f>'GENERALES NOTA 322'!B5:C5</f>
        <v>CLAUDIA ALEJANDRA PAEZ MARIÑO C.C: 51.961.525</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76001310501320230010600</v>
      </c>
      <c r="C3" s="36"/>
    </row>
    <row r="4" spans="1:3">
      <c r="A4" s="5" t="s">
        <v>3</v>
      </c>
      <c r="B4" s="36" t="str">
        <f>'GENERALES NOTA 322'!B3:C3</f>
        <v>013 LABORAL CIRCUITO CALI</v>
      </c>
      <c r="C4" s="36"/>
    </row>
    <row r="5" spans="1:3" ht="29.1" customHeight="1">
      <c r="A5" s="5" t="s">
        <v>5</v>
      </c>
      <c r="B5" s="36" t="str">
        <f>'GENERALES NOTA 322'!B4:C4</f>
        <v>COLFONDOS Y OTRO</v>
      </c>
      <c r="C5" s="36"/>
    </row>
    <row r="6" spans="1:3">
      <c r="A6" s="5" t="s">
        <v>7</v>
      </c>
      <c r="B6" s="36" t="str">
        <f>'GENERALES NOTA 322'!B5:C5</f>
        <v>CLAUDIA ALEJANDRA PAEZ MARIÑO C.C: 51.961.525</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2024-04-17T21:27:16Z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