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ED62ED64-36F0-4EEF-9690-C04B26D12782}"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<sst xmlns="http://schemas.openxmlformats.org/spreadsheetml/2006/main" count="168" uniqueCount="141">
  <si>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</si>
  <si>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</si>
  <si>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</si>
  <si>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</si>
  <si>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</si>
  <si>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</si>
  <si>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</si>
  <si>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</si>
  <si>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</si>
  <si>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</si>
  <si>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</si>
  <si>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</si>
  <si>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</si>
  <si>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</si>
  <si>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</si>
  <si>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</si>
  <si>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</si>
  <si>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</si>
  <si>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</si>
  <si>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</si>
  <si>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</si>
  <si>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</si>
  <si>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</si>
  <si>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</si>
  <si>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</si>
  <si>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</si>
  <si>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</si>
  <si>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</si>
  <si>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</si>
  <si>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</si>
  <si>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</si>
  <si>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</si>
  <si>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</si>
  <si>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</si>
  <si>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</si>
  <si>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</si>
  <si>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</si>
  <si>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</si>
  <si>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</si>
  <si>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</si>
  <si>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</si>
  <si>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</si>
  <si>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</si>
  <si>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</si>
  <si>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</si>
  <si>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</si>
  <si>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</si>
  <si>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</si>
  <si>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</si>
  <si>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</si>
  <si>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</si>
  <si>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</si>
  <si>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</si>
  <si>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</si>
  <si>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</si>
  <si>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</si>
  <si>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</si>
  <si>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</si>
  <si>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</si>
  <si>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</si>
  <si>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</si>
  <si>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</si>
  <si>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</si>
  <si>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</si>
  <si>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</si>
  <si>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</si>
  <si>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</si>
  <si>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</si>
  <si>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</si>
  <si>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</si>
  <si>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</si>
  <si>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</si>
  <si>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</si>
  <si>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</si>
  <si>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</si>
  <si>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</si>
  <si>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</si>
  <si>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</si>
  <si>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</si>
  <si>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</si>
  <si>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</si>
  <si>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</si>
  <si>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</si>
  <si>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</si>
  <si>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</si>
  <si>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</si>
  <si>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</si>
  <si>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</si>
  <si>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</si>
  <si>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</si>
  <si>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</si>
  <si>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</si>
  <si>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</si>
  <si>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</si>
  <si>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</si>
  <si>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</si>
  <si>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</si>
  <si>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</si>
  <si>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</si>
  <si>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</si>
  <si>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</si>
  <si>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</si>
  <si>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</si>
  <si>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</si>
  <si>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</si>
  <si>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</si>
  <si>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</si>
  <si>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</si>
  <si>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</si>
  <si>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</si>
  <si>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</si>
  <si>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</si>
  <si>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</si>
  <si>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</si>
  <si>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</si>
  <si>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</si>
  <si>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</si>
  <si>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</si>
  <si>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</si>
  <si>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</si>
  <si>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</si>
  <si>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</si>
  <si>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</si>
  <si>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</si>
  <si>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</si>
  <si>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</si>
  <si>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</si>
  <si>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</si>
  <si>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</si>
  <si>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</si>
  <si>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MARIA EUGENIA PASCIAS RUBIANO Y YHOSMAR ELIZABETH GIL CALDERON</t>
  </si>
  <si>
    <t>STF GROUP S.A.</t>
  </si>
  <si>
    <t>JUZGADO CUARTO LABORAL DEL CIRCUITO DE CALI</t>
  </si>
  <si>
    <t>Responsabilidad Civil Extracontractual</t>
  </si>
  <si>
    <t>La contingencia se califica EVENTUAL, toda vez que, si bien el contrato de seguro presta cobertura material y temporal sobre los hechos de la demanda y del llamamiento en garantía, dependerá del debate probatorio confirmar o desvirtuar la responsabilidad del asegurado. 
Lo primero que se debe considerar es que la póliza líder de RCE No. 8001047054 expedida por AXA COLPATRIA SEGUROS S.A., tiene un coaseguro con MAPFRE SEGUROS GENERALES DE COLOMBIA S.A. en un porcentaje de participación del 10%, y en virtud de aquella, MAPFRE SEGUROS expidió la Póliza de RCE No. 1501216001921 cuya vigencia va del 06/03/2016 al 06/04/2018, y su tomador y asegurado es STF GROUP S.A. y beneficiarios terceros afectados, ambas prestando cobertura material y temporal de conformidad con los hechos y pretensiones expuestos en el líbelo de la demanda. Frente a la cobertura temporal, debe decirse que su modalidad es Ocurrencia, la cual ampara la responsabilidad derivada de los daños causado durante el periodo comprendido entre el 06/03/2016 al 06/04/2018 (Póliza de RCE No. 1501216001921), en consecuencia, considerando que la ocurrencia del hecho acaeció 18 de diciembre de 2017, el mismo se encuentra dentro del lapso amparado. Ahora bien, frente a la cobertura material la misma también se ve afectada, como quiera que dentro de sus amparos se concertó la responsabilidad civil patronal de STF GROUP. Para el caso en concreto, véase que, el trabajador fallecido se encontraba vinculado directamente con del asegurado STF GROUP S.A. tal como se constata en los contratos que obran en el expediente, no obstante, frente al accidente debe indicarse que si bien el mismo fue calificado por la ARL como de origen laboral, no se cuenta con información que permita acreditar que en efecto existe una responsabilidad en cabeza del empleador, pues las circunstancias de tiempo, modo y lugar serán objeto de debate por cuanto de los hechos narrados se pueden llegar a varias premisas, por ejemplo: Que el trabajador se suicidó, se resbaló y cayó al vacío, que en ejecución de una labor diferente a la contratada y sin permiso del empleador estaba ejecutando acciones y/o actividades disimiles a su cargo. Ahora, en la Póliza RCE No. 8001047054, se pactaron diferentes particularidades que deben resaltarse de la siguiente manera, (i) se estableció como exclusión el DAÑO MORAL, motivo por el cual, si bien la parte actora está solicitando este rubro, ante una eventual condena, los mismos no podrán ser endilgados a MAPFRE SEGUROS, (ii) Los perjuicios materiales concertados en la póliza, operan en exceso de las prestaciones reconocidas por el sistema de seguridad social en riesgos laborales, resaltándose en este punto que de la documental obrante en el expediente, se vislumbra que presuntamente la ARL COLMENA le reconoció a alguna de las demandantes la respectiva pensión de sobrevivientes a partir del 10/04/2018, y (iii) En la póliza de RCE se concertó un coaseguro así, a cargo de MAPFRE SEGUROS GENERALES el 10% de participación, a cargo de ALLIANZ SEGUROS S.A. el 30% y a cargo de AXA COLPATRIA SEGUROS S.A. el 60%. (Todas las aseguradas se encuentran vinculadas al proceso).  
Por otro lado, frente a la responsabilidad del asegurado, debe decirse que existen elementos de prueba que deberán ser valorados por el Juez a fin de determinar si hubo o no responsabilidad de STF GROUP S.A, en el fallecimiento del señor JAIRO ARMANDO PASCUAS RUBIANO (Q.E.P.D.). Debe tenerse en cuenta que, de la investigación del AT, STF GROUP S.A. le endilgó responsabilidad al trabajador por el suceso ocurrido el 18/12/2017 en razón a un actuar negligente y confiado ya que, de cara al cargo y funciones de éste, no traía consigo el acceso a lugares restringidos ni mucho menos que ocasionaron un riesgo en alturas, indicando que se extralimitó en las tareas encomendadas. No obstante, igualmente debe decirse que, dependerá de los interrogatorios de parte y de la prueba testimonial que se practique, desvirtuar o confirmar la responsabilidad del empleador frente al accidente, por cuanto a la fecha se desconoce si el empleador pudo haber emitido la orden directa al trabajador para realizar la tarea que ocasionó su fallecimiento. 
Lo anterior sin perjuicio del carácter contingente del proceso</t>
  </si>
  <si>
    <t>Demanda radicada el día 12/12/2019
Auto admisorio notificado el día 02/07/2020
Mediante auto notificado el 15/04/2024 tiene por contestada la demanda por parte de STF GROUP S.A.
Mediante auto notifcado el 29/04/2024 se admite llamamiento en garantía efectuado a AXA COLPATRIA SEGUROS S.A., ALLIANZ SEGUROS S.A. Y MAPFRE SEGUROS GENERALES DE COLOMBIA
El 22 de mayo de 2024, se radicó contestación a la demanda y al llamamiento en garantía por parte de MAPFRE SEGUROS GENERALES DE COLOMBIA S.A. 
-Pendiente auto admisorio de la contestación y el llamamiento</t>
  </si>
  <si>
    <t>Gustavo Alberto Avila</t>
  </si>
  <si>
    <t xml:space="preserve">Según los hechos de la demanda, el señor JAIRO ARMANDO PASCUAS RUBIANO (Q.E.P.D.) celebró un contrato de trabajo a término indefinido con la empresa STF GROUP S.A., con un salario de $2.200.00, en el cargo de planeador de mantenimiento.  Aducen que, la empresa STF GROUP S.A., no capacito ni efectuó de manera cabal y completa las labores de inducción para el cargo de "Planeador Mantenimiento" y posteriormente el de "Coordinador Administrative de Tiendas" que desarrollo el señor Jairo Armando Pascuas Rubiano (Q.E.P.D). Igualmente, no se le suministro la dotación y elementos de seguridad y de haberle hecho dicha entrega, estos no fueron los adecuados para la labor que desarrollo el referido señor Pascuas Rubiano (Q.E.P.D).
Que el día 18 de diciembre de 2017 el señor JAIRO ARMANDO PASCUAS RUBIANO (Q.E.P.D.), durante la ejecución de las ordenes del empleador sufrió un accidente de trabajo a las 10:30 am, cayendo de altura cuando realizaba una visita en el Outlet Vélez. La demandante afirma que la muerte del  causante se pudo haber evitado si las Dependencias y almacenes de la empresa STF GROUP S.A., hubieran dado la capacitación, y si se le hubiera dado los elementos de protección que correspondían a la labor que desarrollaba el citado trabajador.
Mediante comunicación del 10 de abril de 2018 remitida por Colmena Seguros y dirigida a la demandante señora Yhosmar Elizabeth Gil Calderón, se le informa que los hechos ocurridos lunes 18 de diciembre de 2017 en las Dependencias y almacenes de la empresa STG GROUP S.A., en la que perdió la vida el señor Jairo Armando Pascuas Rubiano (Q.E.P.D) fue calificado mortal como un evento "de origen laboral
Lo extraido dentro del material probatorio, se evidencia que la empresa si capacitó y realizó inducción al trabajador fallecido, por otro lado, no hubo testigos del accidente por lo que, se concluyó que la causa del accidente fue por caída de alturas, sin embargo, de acuerdo con el manal de funciones del cargo que desempañaba el señor Jairo Armando, no tenía dentro de sus actividades, funciones y demás el trabajo en alturas y tampoco hay pruebas que acrediten que el empleador dio la orden. </t>
  </si>
  <si>
    <t xml:space="preserve">Las demandantes pretenden que: (i) se declare que la muerte del señor Jairo Armando Pascuas Rubiano (Q.E.P.D), se derivó del accidente de trabajo ocurrido el lunes 18 de diciembre de 2017, por cual imputable a la empresa STF GROUP S.A. al haber incumplido flagrantemente con la Ley de Prevención de Riesgos Laborales y el deber de garantizar la seguridad y la salud de los trabajadores en todos los aspectos relacionados con el trabajo, (ii) Como consecuencia solicita el pago a favor de la madre y cónyuge del fallecido conceptos por: lucro cesantes consolidado y futuro y perjuicios morales
</t>
  </si>
  <si>
    <t>760013105004 20190067700</t>
  </si>
  <si>
    <t>TOTAL LIQUIDACIÓN OBJETIVA: $801.010.525, valor  al cual le fue descontado el 10% de deducible y considerando que la Póliza tiene un coaseguro en el cual MAPFRE SEGUROS solo tiene el 10% de participación, finalmente el total de perjuicios a cargo de la Compañía es por $72.090.947. 
•	Lucro Cesante consolidado: $282.969.556
•	Lucro Cesante Futuro: $518.040.969.
Nota aclaratoria: Si bien las demandantes solicitan perjuicios morales, en el clausulado de la póliza líder de RCE No. 8001047054 expedida por AXA COLPATRIA SEGUROS S.A., dentro de la definición de amparo RC PATRONAL se precisa que solo cubre perjuicios materiales y dentro de sus exclusiones se encuentra el daño moral, por lo cual dichos rubros no se liquidan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</si>
</sst>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22" zoomScale="110" zoomScaleNormal="110" workbookViewId="0">
      <selection activeCell="B17" sqref="B17:D17"/>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6" t="s">
        <v>2</v>
      </c>
      <c r="B3" s="46"/>
      <c r="C3" s="46"/>
      <c r="D3" s="50">
        <v>45441</v>
      </c>
      <c r="E3" s="50"/>
      <c r="F3" s="50"/>
      <c r="G3" s="50"/>
      <c r="H3" s="50"/>
      <c r="O3" s="25"/>
      <c r="P3" s="25"/>
      <c r="Q3" s="26"/>
      <c r="R3" s="26"/>
    </row>
    <row r="4" spans="1:19" x14ac:dyDescent="0.25">
      <c r="A4" s="40" t="s">
        <v>3</v>
      </c>
      <c r="B4" s="47" t="s">
        <v>112</v>
      </c>
      <c r="C4" s="47"/>
      <c r="D4" s="47"/>
      <c r="E4" s="40" t="s">
        <v>4</v>
      </c>
      <c r="F4" s="51" t="s">
        <v>101</v>
      </c>
      <c r="G4" s="51"/>
      <c r="H4" s="51"/>
      <c r="O4" s="25"/>
      <c r="P4" s="25"/>
      <c r="Q4" s="26"/>
      <c r="R4" s="26"/>
    </row>
    <row r="5" spans="1:19" x14ac:dyDescent="0.25">
      <c r="A5" s="40" t="s">
        <v>5</v>
      </c>
      <c r="B5" s="54">
        <v>45419</v>
      </c>
      <c r="C5" s="54"/>
      <c r="D5" s="54"/>
      <c r="E5" s="40" t="s">
        <v>6</v>
      </c>
      <c r="F5" s="53" t="s">
        <v>103</v>
      </c>
      <c r="G5" s="53"/>
      <c r="H5" s="53"/>
      <c r="O5" s="25"/>
      <c r="P5" s="25"/>
      <c r="Q5" s="26"/>
      <c r="R5" s="26"/>
    </row>
    <row r="6" spans="1:19" ht="30.75" customHeight="1" x14ac:dyDescent="0.25">
      <c r="A6" s="40" t="s">
        <v>7</v>
      </c>
      <c r="B6" s="51" t="s">
        <v>130</v>
      </c>
      <c r="C6" s="51"/>
      <c r="D6" s="51"/>
      <c r="E6" s="51"/>
      <c r="F6" s="51"/>
      <c r="G6" s="51"/>
      <c r="H6" s="51"/>
      <c r="O6" s="25"/>
      <c r="P6" s="25"/>
      <c r="Q6" s="26"/>
      <c r="R6" s="28"/>
    </row>
    <row r="7" spans="1:19" ht="30.75" customHeight="1" x14ac:dyDescent="0.25">
      <c r="A7" s="40" t="s">
        <v>8</v>
      </c>
      <c r="B7" s="51" t="s">
        <v>131</v>
      </c>
      <c r="C7" s="51"/>
      <c r="D7" s="51"/>
      <c r="E7" s="51"/>
      <c r="F7" s="51"/>
      <c r="G7" s="51"/>
      <c r="H7" s="51"/>
      <c r="O7" s="25"/>
      <c r="P7" s="25"/>
      <c r="Q7" s="26"/>
      <c r="R7" s="28"/>
    </row>
    <row r="8" spans="1:19" ht="32.25" customHeight="1" x14ac:dyDescent="0.25">
      <c r="A8" s="40" t="s">
        <v>9</v>
      </c>
      <c r="B8" s="51" t="s">
        <v>131</v>
      </c>
      <c r="C8" s="51"/>
      <c r="D8" s="51"/>
      <c r="E8" s="51"/>
      <c r="F8" s="51"/>
      <c r="G8" s="51"/>
      <c r="H8" s="51"/>
      <c r="O8" s="25"/>
      <c r="P8" s="25"/>
      <c r="Q8" s="26"/>
      <c r="R8" s="28"/>
    </row>
    <row r="9" spans="1:19" ht="70.5" customHeight="1" x14ac:dyDescent="0.25">
      <c r="A9" s="40" t="s">
        <v>10</v>
      </c>
      <c r="B9" s="47" t="s">
        <v>138</v>
      </c>
      <c r="C9" s="47"/>
      <c r="D9" s="47"/>
      <c r="E9" s="47"/>
      <c r="F9" s="47"/>
      <c r="G9" s="47"/>
      <c r="H9" s="47"/>
      <c r="O9" s="25"/>
      <c r="P9" s="25"/>
      <c r="Q9" s="26"/>
      <c r="R9" s="28"/>
    </row>
    <row r="10" spans="1:19" x14ac:dyDescent="0.25">
      <c r="A10" s="40" t="s">
        <v>11</v>
      </c>
      <c r="B10" s="66">
        <v>72090947</v>
      </c>
      <c r="C10" s="66"/>
      <c r="D10" s="66"/>
      <c r="E10" s="66"/>
      <c r="F10" s="66"/>
      <c r="G10" s="66"/>
      <c r="H10" s="66"/>
      <c r="O10" s="25"/>
      <c r="P10" s="28"/>
      <c r="Q10" s="26"/>
      <c r="R10" s="28"/>
    </row>
    <row r="11" spans="1:19" ht="164.25" customHeight="1" x14ac:dyDescent="0.25">
      <c r="A11" s="40" t="s">
        <v>12</v>
      </c>
      <c r="B11" s="52" t="s">
        <v>137</v>
      </c>
      <c r="C11" s="52"/>
      <c r="D11" s="52"/>
      <c r="E11" s="52"/>
      <c r="F11" s="52"/>
      <c r="G11" s="52"/>
      <c r="H11" s="52"/>
      <c r="O11" s="25"/>
      <c r="P11" s="28"/>
      <c r="Q11" s="26"/>
      <c r="R11" s="28"/>
    </row>
    <row r="12" spans="1:19" ht="93" customHeight="1" x14ac:dyDescent="0.25">
      <c r="A12" s="40" t="s">
        <v>13</v>
      </c>
      <c r="B12" s="52" t="s">
        <v>134</v>
      </c>
      <c r="C12" s="52"/>
      <c r="D12" s="52"/>
      <c r="E12" s="52"/>
      <c r="F12" s="52"/>
      <c r="G12" s="52"/>
      <c r="H12" s="52"/>
      <c r="O12" s="25"/>
      <c r="P12" s="28"/>
      <c r="Q12" s="26"/>
      <c r="R12" s="28"/>
    </row>
    <row r="13" spans="1:19" ht="25.5" x14ac:dyDescent="0.25">
      <c r="A13" s="40" t="s">
        <v>14</v>
      </c>
      <c r="B13" s="41" t="s">
        <v>108</v>
      </c>
      <c r="C13" s="40" t="s">
        <v>15</v>
      </c>
      <c r="D13" s="42">
        <v>72090947</v>
      </c>
      <c r="E13" s="40" t="s">
        <v>16</v>
      </c>
      <c r="F13" s="51" t="s">
        <v>136</v>
      </c>
      <c r="G13" s="51"/>
      <c r="H13" s="51"/>
    </row>
    <row r="14" spans="1:19" ht="26.25" x14ac:dyDescent="0.25">
      <c r="A14" s="40" t="s">
        <v>17</v>
      </c>
      <c r="B14" s="51" t="s">
        <v>132</v>
      </c>
      <c r="C14" s="51"/>
      <c r="D14" s="51"/>
      <c r="E14" s="43" t="s">
        <v>18</v>
      </c>
      <c r="F14" s="51" t="s">
        <v>139</v>
      </c>
      <c r="G14" s="51"/>
      <c r="H14" s="51"/>
      <c r="P14" s="28"/>
      <c r="Q14" s="26"/>
      <c r="R14" s="28"/>
    </row>
    <row r="15" spans="1:19" ht="26.25" customHeight="1" x14ac:dyDescent="0.25">
      <c r="A15" s="40" t="s">
        <v>19</v>
      </c>
      <c r="B15" s="44"/>
      <c r="C15" s="40" t="s">
        <v>20</v>
      </c>
      <c r="D15" s="44">
        <v>1501216001921</v>
      </c>
      <c r="E15" s="45" t="s">
        <v>21</v>
      </c>
      <c r="F15" s="51" t="s">
        <v>133</v>
      </c>
      <c r="G15" s="51"/>
      <c r="H15" s="51"/>
      <c r="O15" s="25"/>
      <c r="P15" s="28"/>
      <c r="Q15" s="26"/>
      <c r="R15" s="28"/>
    </row>
    <row r="16" spans="1:19" ht="30.75" customHeight="1" x14ac:dyDescent="0.25">
      <c r="A16" s="40" t="s">
        <v>22</v>
      </c>
      <c r="B16" s="57" t="s">
        <v>118</v>
      </c>
      <c r="C16" s="58"/>
      <c r="D16" s="58"/>
      <c r="E16" s="58"/>
      <c r="F16" s="58"/>
      <c r="G16" s="58"/>
      <c r="H16" s="59"/>
      <c r="O16" s="25"/>
      <c r="P16" s="28"/>
      <c r="Q16" s="26"/>
      <c r="R16" s="28"/>
    </row>
    <row r="17" spans="1:8" ht="25.5" x14ac:dyDescent="0.25">
      <c r="A17" s="40" t="s">
        <v>23</v>
      </c>
      <c r="B17" s="50">
        <v>43087</v>
      </c>
      <c r="C17" s="50"/>
      <c r="D17" s="50"/>
      <c r="E17" s="40" t="s">
        <v>24</v>
      </c>
      <c r="F17" s="50"/>
      <c r="G17" s="53"/>
      <c r="H17" s="53"/>
    </row>
    <row r="18" spans="1:8" x14ac:dyDescent="0.25">
      <c r="A18" s="55" t="s">
        <v>25</v>
      </c>
      <c r="B18" s="55"/>
      <c r="C18" s="55"/>
      <c r="D18" s="55"/>
      <c r="E18" s="55"/>
      <c r="F18" s="55"/>
      <c r="G18" s="55"/>
      <c r="H18" s="55"/>
    </row>
    <row r="19" spans="1:8" ht="25.5" customHeight="1" x14ac:dyDescent="0.25">
      <c r="A19" s="56" t="s">
        <v>26</v>
      </c>
      <c r="B19" s="56"/>
      <c r="C19" s="56"/>
      <c r="D19" s="56"/>
      <c r="E19" s="56"/>
      <c r="F19" s="56"/>
      <c r="G19" s="56"/>
      <c r="H19" s="56"/>
    </row>
    <row r="20" spans="1:8" ht="120.75" customHeight="1" x14ac:dyDescent="0.25">
      <c r="A20" s="47" t="s">
        <v>140</v>
      </c>
      <c r="B20" s="47"/>
      <c r="C20" s="47"/>
      <c r="D20" s="47"/>
      <c r="E20" s="47"/>
      <c r="F20" s="47"/>
      <c r="G20" s="47"/>
      <c r="H20" s="47"/>
    </row>
    <row r="21" spans="1:8" x14ac:dyDescent="0.25">
      <c r="A21" s="46" t="s">
        <v>27</v>
      </c>
      <c r="B21" s="46"/>
      <c r="C21" s="46"/>
      <c r="D21" s="46"/>
      <c r="E21" s="46"/>
      <c r="F21" s="46"/>
      <c r="G21" s="46"/>
      <c r="H21" s="46"/>
    </row>
    <row r="22" spans="1:8" ht="135.75" customHeight="1" x14ac:dyDescent="0.25">
      <c r="A22" s="67" t="s">
        <v>135</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28</v>
      </c>
      <c r="B2" s="49"/>
      <c r="C2" s="49"/>
      <c r="D2" s="49"/>
      <c r="E2" s="49"/>
      <c r="F2" s="49"/>
    </row>
    <row r="3" spans="1:6" x14ac:dyDescent="0.25">
      <c r="A3" s="2" t="s">
        <v>7</v>
      </c>
      <c r="B3" s="64" t="str">
        <f>'1. ABOGADO EXTERNO'!B6:H6</f>
        <v>MARIA EUGENIA PASCIAS RUBIANO Y YHOSMAR ELIZABETH GIL CALDERON</v>
      </c>
      <c r="C3" s="64"/>
      <c r="D3" s="64"/>
      <c r="E3" s="64"/>
      <c r="F3" s="64"/>
    </row>
    <row r="4" spans="1:6" x14ac:dyDescent="0.25">
      <c r="A4" s="2" t="s">
        <v>29</v>
      </c>
      <c r="B4" s="36"/>
      <c r="C4" s="2" t="s">
        <v>30</v>
      </c>
      <c r="D4" s="65"/>
      <c r="E4" s="65"/>
      <c r="F4" s="65"/>
    </row>
    <row r="5" spans="1:6" x14ac:dyDescent="0.25">
      <c r="A5" s="2" t="s">
        <v>9</v>
      </c>
      <c r="B5" s="64"/>
      <c r="C5" s="64"/>
      <c r="D5" s="64"/>
      <c r="E5" s="64"/>
      <c r="F5" s="64"/>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2" t="s">
        <v>41</v>
      </c>
      <c r="D9" s="64"/>
      <c r="E9" s="2" t="s">
        <v>42</v>
      </c>
      <c r="F9" s="1"/>
    </row>
    <row r="10" spans="1:6" ht="30" x14ac:dyDescent="0.25">
      <c r="A10" s="2" t="s">
        <v>43</v>
      </c>
      <c r="B10" s="5"/>
      <c r="C10" s="62"/>
      <c r="D10" s="64"/>
      <c r="E10" s="2" t="s">
        <v>44</v>
      </c>
      <c r="F10" s="1"/>
    </row>
    <row r="11" spans="1:6" ht="46.5" customHeight="1" x14ac:dyDescent="0.25">
      <c r="A11" s="2" t="s">
        <v>45</v>
      </c>
      <c r="B11" s="37"/>
      <c r="C11" s="2" t="s">
        <v>24</v>
      </c>
      <c r="D11" s="37"/>
      <c r="E11" s="2" t="s">
        <v>10</v>
      </c>
      <c r="F11" s="38"/>
    </row>
    <row r="12" spans="1:6" ht="167.25" customHeight="1" x14ac:dyDescent="0.25">
      <c r="A12" s="2" t="s">
        <v>46</v>
      </c>
      <c r="B12" s="61"/>
      <c r="C12" s="61"/>
      <c r="D12" s="61"/>
      <c r="E12" s="61"/>
      <c r="F12" s="61"/>
    </row>
    <row r="13" spans="1:6" ht="21" x14ac:dyDescent="0.25">
      <c r="A13" s="49" t="s">
        <v>47</v>
      </c>
      <c r="B13" s="49"/>
      <c r="C13" s="49"/>
      <c r="D13" s="49"/>
      <c r="E13" s="49"/>
      <c r="F13" s="49"/>
    </row>
    <row r="14" spans="1:6" x14ac:dyDescent="0.25">
      <c r="A14" s="60"/>
      <c r="B14" s="60"/>
      <c r="C14" s="60"/>
      <c r="D14" s="60"/>
      <c r="E14" s="60"/>
      <c r="F14" s="60"/>
    </row>
    <row r="15" spans="1:6" x14ac:dyDescent="0.25">
      <c r="A15" s="60"/>
      <c r="B15" s="60"/>
      <c r="C15" s="60"/>
      <c r="D15" s="60"/>
      <c r="E15" s="60"/>
      <c r="F15" s="60"/>
    </row>
    <row r="16" spans="1:6" x14ac:dyDescent="0.25">
      <c r="A16" s="60"/>
      <c r="B16" s="60"/>
      <c r="C16" s="60"/>
      <c r="D16" s="60"/>
      <c r="E16" s="60"/>
      <c r="F16" s="60"/>
    </row>
    <row r="17" spans="1:6" x14ac:dyDescent="0.25">
      <c r="A17" s="60"/>
      <c r="B17" s="60"/>
      <c r="C17" s="60"/>
      <c r="D17" s="60"/>
      <c r="E17" s="60"/>
      <c r="F17" s="60"/>
    </row>
    <row r="18" spans="1:6" x14ac:dyDescent="0.25">
      <c r="A18" s="60"/>
      <c r="B18" s="60"/>
      <c r="C18" s="60"/>
      <c r="D18" s="60"/>
      <c r="E18" s="60"/>
      <c r="F18" s="60"/>
    </row>
    <row r="19" spans="1:6" x14ac:dyDescent="0.25">
      <c r="A19" s="60"/>
      <c r="B19" s="60"/>
      <c r="C19" s="60"/>
      <c r="D19" s="60"/>
      <c r="E19" s="60"/>
      <c r="F19" s="60"/>
    </row>
    <row r="20" spans="1:6" x14ac:dyDescent="0.25">
      <c r="A20" s="60"/>
      <c r="B20" s="60"/>
      <c r="C20" s="60"/>
      <c r="D20" s="60"/>
      <c r="E20" s="60"/>
      <c r="F20" s="60"/>
    </row>
    <row r="21" spans="1:6" x14ac:dyDescent="0.25">
      <c r="A21" s="60"/>
      <c r="B21" s="60"/>
      <c r="C21" s="60"/>
      <c r="D21" s="60"/>
      <c r="E21" s="60"/>
      <c r="F21" s="60"/>
    </row>
    <row r="22" spans="1:6" x14ac:dyDescent="0.25">
      <c r="A22" s="60"/>
      <c r="B22" s="60"/>
      <c r="C22" s="60"/>
      <c r="D22" s="60"/>
      <c r="E22" s="60"/>
      <c r="F22" s="60"/>
    </row>
    <row r="23" spans="1:6" x14ac:dyDescent="0.25">
      <c r="A23" s="60"/>
      <c r="B23" s="60"/>
      <c r="C23" s="60"/>
      <c r="D23" s="60"/>
      <c r="E23" s="60"/>
      <c r="F23" s="60"/>
    </row>
    <row r="24" spans="1:6" x14ac:dyDescent="0.25">
      <c r="A24" s="60"/>
      <c r="B24" s="60"/>
      <c r="C24" s="60"/>
      <c r="D24" s="60"/>
      <c r="E24" s="60"/>
      <c r="F24" s="60"/>
    </row>
    <row r="25" spans="1:6" x14ac:dyDescent="0.25">
      <c r="A25" s="60"/>
      <c r="B25" s="60"/>
      <c r="C25" s="60"/>
      <c r="D25" s="60"/>
      <c r="E25" s="60"/>
      <c r="F25" s="60"/>
    </row>
    <row r="26" spans="1:6" x14ac:dyDescent="0.25">
      <c r="A26" s="60"/>
      <c r="B26" s="60"/>
      <c r="C26" s="60"/>
      <c r="D26" s="60"/>
      <c r="E26" s="60"/>
      <c r="F26" s="60"/>
    </row>
    <row r="27" spans="1:6" x14ac:dyDescent="0.25">
      <c r="A27" s="60"/>
      <c r="B27" s="60"/>
      <c r="C27" s="60"/>
      <c r="D27" s="60"/>
      <c r="E27" s="60"/>
      <c r="F27" s="60"/>
    </row>
    <row r="28" spans="1:6" x14ac:dyDescent="0.25">
      <c r="A28" s="60"/>
      <c r="B28" s="60"/>
      <c r="C28" s="60"/>
      <c r="D28" s="60"/>
      <c r="E28" s="60"/>
      <c r="F28" s="60"/>
    </row>
    <row r="29" spans="1:6" x14ac:dyDescent="0.25">
      <c r="A29" s="60"/>
      <c r="B29" s="60"/>
      <c r="C29" s="60"/>
      <c r="D29" s="60"/>
      <c r="E29" s="60"/>
      <c r="F29" s="60"/>
    </row>
    <row r="30" spans="1:6" x14ac:dyDescent="0.25">
      <c r="A30" s="60"/>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6" x14ac:dyDescent="0.25">
      <c r="A33" s="60"/>
      <c r="B33" s="60"/>
      <c r="C33" s="60"/>
      <c r="D33" s="60"/>
      <c r="E33" s="60"/>
      <c r="F33" s="60"/>
    </row>
    <row r="34" spans="1:6" x14ac:dyDescent="0.25">
      <c r="A34" s="60"/>
      <c r="B34" s="60"/>
      <c r="C34" s="60"/>
      <c r="D34" s="60"/>
      <c r="E34" s="60"/>
      <c r="F34" s="60"/>
    </row>
    <row r="35" spans="1:6" x14ac:dyDescent="0.25">
      <c r="A35" s="60"/>
      <c r="B35" s="60"/>
      <c r="C35" s="60"/>
      <c r="D35" s="60"/>
      <c r="E35" s="60"/>
      <c r="F35" s="60"/>
    </row>
    <row r="36" spans="1:6" x14ac:dyDescent="0.25">
      <c r="A36" s="60"/>
      <c r="B36" s="60"/>
      <c r="C36" s="60"/>
      <c r="D36" s="60"/>
      <c r="E36" s="60"/>
      <c r="F36" s="60"/>
    </row>
    <row r="37" spans="1:6" x14ac:dyDescent="0.25">
      <c r="A37" s="62" t="s">
        <v>48</v>
      </c>
      <c r="B37" s="62"/>
      <c r="C37" s="63"/>
      <c r="D37" s="62" t="s">
        <v>49</v>
      </c>
      <c r="E37" s="62"/>
      <c r="F37" s="62"/>
    </row>
    <row r="38" spans="1:6" x14ac:dyDescent="0.25">
      <c r="A38" s="2" t="s">
        <v>50</v>
      </c>
      <c r="B38" s="2" t="s">
        <v>51</v>
      </c>
      <c r="C38" s="63"/>
      <c r="D38" s="2" t="s">
        <v>50</v>
      </c>
      <c r="E38" s="62" t="s">
        <v>51</v>
      </c>
      <c r="F38" s="62"/>
    </row>
    <row r="39" spans="1:6" x14ac:dyDescent="0.25">
      <c r="A39" s="3"/>
      <c r="B39" s="3"/>
      <c r="C39" s="63"/>
      <c r="D39" s="3"/>
      <c r="E39" s="60"/>
      <c r="F39" s="60"/>
    </row>
    <row r="40" spans="1:6" x14ac:dyDescent="0.25">
      <c r="A40" s="3"/>
      <c r="B40" s="3"/>
      <c r="C40" s="63"/>
      <c r="D40" s="3"/>
      <c r="E40" s="60"/>
      <c r="F40" s="60"/>
    </row>
    <row r="41" spans="1:6" x14ac:dyDescent="0.25">
      <c r="A41" s="3"/>
      <c r="B41" s="3"/>
      <c r="C41" s="63"/>
      <c r="D41" s="3"/>
      <c r="E41" s="60"/>
      <c r="F41" s="60"/>
    </row>
    <row r="42" spans="1:6" x14ac:dyDescent="0.25">
      <c r="A42" s="3"/>
      <c r="B42" s="3"/>
      <c r="C42" s="63"/>
      <c r="D42" s="3"/>
      <c r="E42" s="60"/>
      <c r="F42" s="60"/>
    </row>
    <row r="43" spans="1:6" x14ac:dyDescent="0.25">
      <c r="A43" s="3"/>
      <c r="B43" s="3"/>
      <c r="C43" s="63"/>
      <c r="D43" s="3"/>
      <c r="E43" s="60"/>
      <c r="F43" s="60"/>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3. Laboral</v>
      </c>
      <c r="C3" s="1" t="str">
        <f>'1. ABOGADO EXTERNO'!F4</f>
        <v>1. Primera Instancia</v>
      </c>
      <c r="D3" s="6">
        <f>'1. ABOGADO EXTERNO'!B5</f>
        <v>45419</v>
      </c>
      <c r="E3" s="17" t="str">
        <f>'1. ABOGADO EXTERNO'!B6</f>
        <v>MARIA EUGENIA PASCIAS RUBIANO Y YHOSMAR ELIZABETH GIL CALDERON</v>
      </c>
      <c r="F3" s="17" t="str">
        <f>'1. ABOGADO EXTERNO'!B7</f>
        <v>STF GROUP S.A.</v>
      </c>
      <c r="G3" s="17" t="str">
        <f>'1. ABOGADO EXTERNO'!B9</f>
        <v xml:space="preserve">Las demandantes pretenden que: (i) se declare que la muerte del señor Jairo Armando Pascuas Rubiano (Q.E.P.D), se derivó del accidente de trabajo ocurrido el lunes 18 de diciembre de 2017, por cual imputable a la empresa STF GROUP S.A. al haber incumplido flagrantemente con la Ley de Prevención de Riesgos Laborales y el deber de garantizar la seguridad y la salud de los trabajadores en todos los aspectos relacionados con el trabajo, (ii) Como consecuencia solicita el pago a favor de la madre y cónyuge del fallecido conceptos por: lucro cesantes consolidado y futuro y perjuicios morales
</v>
      </c>
      <c r="H3" s="18">
        <f>'1. ABOGADO EXTERNO'!B10</f>
        <v>72090947</v>
      </c>
      <c r="I3" s="17" t="str">
        <f>'1. ABOGADO EXTERNO'!B11</f>
        <v xml:space="preserve">Según los hechos de la demanda, el señor JAIRO ARMANDO PASCUAS RUBIANO (Q.E.P.D.) celebró un contrato de trabajo a término indefinido con la empresa STF GROUP S.A., con un salario de $2.200.00, en el cargo de planeador de mantenimiento.  Aducen que, la empresa STF GROUP S.A., no capacito ni efectuó de manera cabal y completa las labores de inducción para el cargo de "Planeador Mantenimiento" y posteriormente el de "Coordinador Administrative de Tiendas" que desarrollo el señor Jairo Armando Pascuas Rubiano (Q.E.P.D). Igualmente, no se le suministro la dotación y elementos de seguridad y de haberle hecho dicha entrega, estos no fueron los adecuados para la labor que desarrollo el referido señor Pascuas Rubiano (Q.E.P.D).
Que el día 18 de diciembre de 2017 el señor JAIRO ARMANDO PASCUAS RUBIANO (Q.E.P.D.), durante la ejecución de las ordenes del empleador sufrió un accidente de trabajo a las 10:30 am, cayendo de altura cuando realizaba una visita en el Outlet Vélez. La demandante afirma que la muerte del  causante se pudo haber evitado si las Dependencias y almacenes de la empresa STF GROUP S.A., hubieran dado la capacitación, y si se le hubiera dado los elementos de protección que correspondían a la labor que desarrollaba el citado trabajador.
Mediante comunicación del 10 de abril de 2018 remitida por Colmena Seguros y dirigida a la demandante señora Yhosmar Elizabeth Gil Calderón, se le informa que los hechos ocurridos lunes 18 de diciembre de 2017 en las Dependencias y almacenes de la empresa STG GROUP S.A., en la que perdió la vida el señor Jairo Armando Pascuas Rubiano (Q.E.P.D) fue calificado mortal como un evento "de origen laboral
Lo extraido dentro del material probatorio, se evidencia que la empresa si capacitó y realizó inducción al trabajador fallecido, por otro lado, no hubo testigos del accidente por lo que, se concluyó que la causa del accidente fue por caída de alturas, sin embargo, de acuerdo con el manal de funciones del cargo que desempañaba el señor Jairo Armando, no tenía dentro de sus actividades, funciones y demás el trabajo en alturas y tampoco hay pruebas que acrediten que el empleador dio la orden. </v>
      </c>
      <c r="J3" s="17" t="str">
        <f>'1. ABOGADO EXTERNO'!B12</f>
        <v>La contingencia se califica EVENTUAL, toda vez que, si bien el contrato de seguro presta cobertura material y temporal sobre los hechos de la demanda y del llamamiento en garantía, dependerá del debate probatorio confirmar o desvirtuar la responsabilidad del asegurado. 
Lo primero que se debe considerar es que la póliza líder de RCE No. 8001047054 expedida por AXA COLPATRIA SEGUROS S.A., tiene un coaseguro con MAPFRE SEGUROS GENERALES DE COLOMBIA S.A. en un porcentaje de participación del 10%, y en virtud de aquella, MAPFRE SEGUROS expidió la Póliza de RCE No. 1501216001921 cuya vigencia va del 06/03/2016 al 06/04/2018, y su tomador y asegurado es STF GROUP S.A. y beneficiarios terceros afectados, ambas prestando cobertura material y temporal de conformidad con los hechos y pretensiones expuestos en el líbelo de la demanda. Frente a la cobertura temporal, debe decirse que su modalidad es Ocurrencia, la cual ampara la responsabilidad derivada de los daños causado durante el periodo comprendido entre el 06/03/2016 al 06/04/2018 (Póliza de RCE No. 1501216001921), en consecuencia, considerando que la ocurrencia del hecho acaeció 18 de diciembre de 2017, el mismo se encuentra dentro del lapso amparado. Ahora bien, frente a la cobertura material la misma también se ve afectada, como quiera que dentro de sus amparos se concertó la responsabilidad civil patronal de STF GROUP. Para el caso en concreto, véase que, el trabajador fallecido se encontraba vinculado directamente con del asegurado STF GROUP S.A. tal como se constata en los contratos que obran en el expediente, no obstante, frente al accidente debe indicarse que si bien el mismo fue calificado por la ARL como de origen laboral, no se cuenta con información que permita acreditar que en efecto existe una responsabilidad en cabeza del empleador, pues las circunstancias de tiempo, modo y lugar serán objeto de debate por cuanto de los hechos narrados se pueden llegar a varias premisas, por ejemplo: Que el trabajador se suicidó, se resbaló y cayó al vacío, que en ejecución de una labor diferente a la contratada y sin permiso del empleador estaba ejecutando acciones y/o actividades disimiles a su cargo. Ahora, en la Póliza RCE No. 8001047054, se pactaron diferentes particularidades que deben resaltarse de la siguiente manera, (i) se estableció como exclusión el DAÑO MORAL, motivo por el cual, si bien la parte actora está solicitando este rubro, ante una eventual condena, los mismos no podrán ser endilgados a MAPFRE SEGUROS, (ii) Los perjuicios materiales concertados en la póliza, operan en exceso de las prestaciones reconocidas por el sistema de seguridad social en riesgos laborales, resaltándose en este punto que de la documental obrante en el expediente, se vislumbra que presuntamente la ARL COLMENA le reconoció a alguna de las demandantes la respectiva pensión de sobrevivientes a partir del 10/04/2018, y (iii) En la póliza de RCE se concertó un coaseguro así, a cargo de MAPFRE SEGUROS GENERALES el 10% de participación, a cargo de ALLIANZ SEGUROS S.A. el 30% y a cargo de AXA COLPATRIA SEGUROS S.A. el 60%. (Todas las aseguradas se encuentran vinculadas al proceso).  
Por otro lado, frente a la responsabilidad del asegurado, debe decirse que existen elementos de prueba que deberán ser valorados por el Juez a fin de determinar si hubo o no responsabilidad de STF GROUP S.A, en el fallecimiento del señor JAIRO ARMANDO PASCUAS RUBIANO (Q.E.P.D.). Debe tenerse en cuenta que, de la investigación del AT, STF GROUP S.A. le endilgó responsabilidad al trabajador por el suceso ocurrido el 18/12/2017 en razón a un actuar negligente y confiado ya que, de cara al cargo y funciones de éste, no traía consigo el acceso a lugares restringidos ni mucho menos que ocasionaron un riesgo en alturas, indicando que se extralimitó en las tareas encomendadas. No obstante, igualmente debe decirse que, dependerá de los interrogatorios de parte y de la prueba testimonial que se practique, desvirtuar o confirmar la responsabilidad del empleador frente al accidente, por cuanto a la fecha se desconoce si el empleador pudo haber emitido la orden directa al trabajador para realizar la tarea que ocasionó su fallecimiento. 
Lo anterior sin perjuicio del carácter contingente del proceso</v>
      </c>
      <c r="K3" s="22" t="str">
        <f>'1. ABOGADO EXTERNO'!B13</f>
        <v>2 Eventual (50% en contra y 50% a favor )</v>
      </c>
      <c r="L3" s="22"/>
      <c r="M3" s="22"/>
      <c r="N3" s="30" t="s">
        <v>0</v>
      </c>
      <c r="O3" s="19" t="s">
        <v>0</v>
      </c>
      <c r="P3" s="18">
        <f>'2. ABOGADO INTERNO '!D7</f>
        <v>0</v>
      </c>
      <c r="Q3" s="17"/>
      <c r="R3" s="17" t="str">
        <f>'1. ABOGADO EXTERNO'!B16</f>
        <v>R.C.E.</v>
      </c>
      <c r="S3" s="17"/>
      <c r="T3" s="1"/>
      <c r="U3" s="20"/>
      <c r="V3" s="17"/>
      <c r="W3" s="21">
        <f>'2. ABOGADO INTERNO '!B8</f>
        <v>0</v>
      </c>
      <c r="X3" s="22" t="str">
        <f>'1. ABOGADO EXTERNO'!B14</f>
        <v>JUZGADO CUARTO LABORAL DEL CIRCUITO DE CALI</v>
      </c>
      <c r="Y3" s="1" t="str">
        <f>'1. ABOGADO EXTERNO'!F14</f>
        <v>760013105004 20190067700</v>
      </c>
      <c r="Z3" s="1" t="str">
        <f>'1. ABOGADO EXTERNO'!F5</f>
        <v xml:space="preserve">VIGENTE </v>
      </c>
      <c r="AA3" s="17" t="str">
        <f>'1. ABOGADO EXTERNO'!A22</f>
        <v>Demanda radicada el día 12/12/2019
Auto admisorio notificado el día 02/07/2020
Mediante auto notificado el 15/04/2024 tiene por contestada la demanda por parte de STF GROUP S.A.
Mediante auto notifcado el 29/04/2024 se admite llamamiento en garantía efectuado a AXA COLPATRIA SEGUROS S.A., ALLIANZ SEGUROS S.A. Y MAPFRE SEGUROS GENERALES DE COLOMBIA
El 22 de mayo de 2024, se radicó contestación a la demanda y al llamamiento en garantía por parte de MAPFRE SEGUROS GENERALES DE COLOMBIA S.A. 
-Pendiente auto admisorio de la contestación y el llamamiento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2024-05-29T14:30:36Z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