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8"/>
  <workbookPr codeName="ThisWorkbook"/>
  <mc:AlternateContent xmlns:mc="http://schemas.openxmlformats.org/markup-compatibility/2006">
    <mc:Choice Requires="x15">
      <x15ac:absPath xmlns:x15ac="http://schemas.microsoft.com/office/spreadsheetml/2010/11/ac" url="C:\Users\Luis Felipe\Desktop\JESUS ARTURO CADAVID MARTINEZ\"/>
    </mc:Choice>
  </mc:AlternateContent>
  <xr:revisionPtr revIDLastSave="0" documentId="8_{DA9DE4FB-41CC-422E-AC2A-CC818B5E9300}"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<sst xmlns="http://schemas.openxmlformats.org/spreadsheetml/2006/main" count="194" uniqueCount="153">
  <si>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</si>
  <si>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</si>
  <si>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05001310500620230013800</t>
  </si>
  <si>
    <t>Juzgado</t>
  </si>
  <si>
    <t>6 LABORAL DEL CIRCUITO DE MEDELLIN</t>
  </si>
  <si>
    <t>Demandado</t>
  </si>
  <si>
    <t>COLFONDOS Y OTRO</t>
  </si>
  <si>
    <t xml:space="preserve">Demandante </t>
  </si>
  <si>
    <t>JESUS ARTURO CADAVID MARTINEZ (C.C.: 70.252.004)</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</si>
  <si>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</si>
  <si>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</si>
  <si>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</si>
  <si>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</si>
  <si>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</si>
  <si>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</si>
  <si>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</si>
  <si>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</si>
  <si>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</si>
  <si>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</si>
  <si>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JESUS ARTURO CADAVID MARTINEZ (C.C.: 70.252.004) SE AFILIÓ EL 101/12/1981 A COLPENSIONES Y EL 14/08/1997 SE TRASLADÓ AL RAIS ADMINISTRADO POR COLFONDOS EN TANTO LE INDICARON QUE EN COLFONDOS OBTENDRÍA ENORMES FACILIDADES PARA PENSIONARSE DE FORMA ANTICIPADA, SIN EMBARGO, NO SE EFECTUÓ CALCULO ALGUNO. QUE EN EL RPM OBTENDRÍA UNA PENSIÓN DE 2100000 Y EN EL RAIS DE 908526. QUE LA AFP OMITIÓ SU DEBER DE INFORMACIÓN, ASESORÍA PERSONALIZADDA, TÉCNICA, MÍNIMA Y SUFICIENTE, REALZIÓ UNA GESTIÓN INSUFICIENTE Y NO ASESORÓ EN DEBIDA FORMA AL ACTOR. QUE SE PROVOCÓ EN EL ACTOR ERROR Y MALA FE, GENERANDO UN PERJUICIO. EL 18/02/2021  ELEVÓ DERECHO DE PETICIÓN ANTE COLFONDOS Y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</si>
  <si>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</si>
  <si>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</si>
  <si>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</si>
  <si>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</si>
  <si>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</si>
  <si>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</si>
  <si>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</si>
  <si>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</si>
  <si>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</si>
  <si>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</si>
  <si>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</si>
  <si>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</si>
  <si>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</si>
  <si>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</si>
  <si>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</si>
  <si>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</si>
  <si>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25/10/2023 (auto que admite el llamamiento) </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</si>
  <si>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</si>
  <si>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</si>
  <si>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</si>
  <si>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</si>
  <si>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</si>
  <si>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</si>
  <si>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</si>
  <si>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</si>
  <si>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</si>
  <si>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</si>
  <si>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</si>
  <si>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</si>
  <si>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</si>
  <si>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</si>
  <si>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</si>
  <si>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</si>
  <si>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</si>
  <si>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</si>
  <si>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</si>
  <si>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</si>
  <si>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</si>
  <si>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</si>
  <si>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</si>
  <si>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</si>
  <si>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</si>
  <si>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</si>
  <si>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</si>
  <si>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</si>
  <si>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</si>
  <si>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</si>
  <si>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</si>
  <si>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</si>
  <si>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</si>
  <si>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</si>
  <si>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</si>
  <si>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</si>
  <si>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</si>
  <si>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</si>
  <si>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</si>
  <si>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</si>
  <si>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</si>
  <si>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</si>
  <si>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</si>
  <si>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</si>
  <si>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</si>
  <si>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</si>
  <si>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</si>
  <si>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AJR1744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</si>
  <si>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</si>
  <si>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</si>
  <si>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</si>
  <si>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</si>
  <si>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</si>
  <si>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</si>
  <si>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1/01/1997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</si>
  <si>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</si>
  <si>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</si>
  <si>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</si>
  <si>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</si>
  <si>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</si>
  <si>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</si>
  <si>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</si>
  <si>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</si>
  <si>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</si>
  <si>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</si>
  <si>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A) Excepciones de merito frente a la demanda: 1) LAS EXCEPCIONES FORMULADAS POR LA ENTIDAD QUE EFECTUÓ EL LLAMAMIENTO EN GARANTÍA A MI PROCURADA, 2) AFILIACIÓN LIBRE Y ESPONTÁNEA DEL SEÑOR JESUS ARTURO CADAVID MARTINEZ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LA INDEMNIZACIÓN PLENA DE PERJUICIOS ESTÁ A CARGO ÚNICA Y EXCLUSIVAMENTE DE LAS AFP QUE INCUMPLIERON EL DEBER DE INFORMACIÓN, DE CONFORMIDAD CON LO PRECEPTUADO POR LA CORTE SUPREMA DE JUSTICIA, 8) PRESCRIPCION, 9) BUENA FE, 10) GENÉRICA O INNOMINADA                                                                                                                                                                                                                                                        B) Exepciones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</si>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</sst>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0"/>
  <sheetViews>
    <sheetView zoomScaleNormal="10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35431</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45167</v>
      </c>
      <c r="C27" s="48"/>
    </row>
    <row r="28" spans="1:3">
      <c r="A28" s="5" t="s">
        <v>35</v>
      </c>
      <c r="B28" s="45" t="s">
        <v>36</v>
      </c>
      <c r="C28" s="45"/>
    </row>
    <row r="29" spans="1:3">
      <c r="A29" s="5" t="s">
        <v>37</v>
      </c>
      <c r="B29" s="45">
        <v>45244</v>
      </c>
      <c r="C29" s="40"/>
    </row>
    <row r="30" spans="1:3">
      <c r="B30" s="45"/>
      <c r="C30" s="40"/>
    </row>
  </sheetData>
  <mergeCells count="25">
    <mergeCell ref="B28:C28"/>
    <mergeCell ref="B30:C30"/>
    <mergeCell ref="A12:A14"/>
    <mergeCell ref="B12:C14"/>
    <mergeCell ref="B24:C24"/>
    <mergeCell ref="B25:C25"/>
    <mergeCell ref="B26:C26"/>
    <mergeCell ref="B27:C27"/>
    <mergeCell ref="B15:C15"/>
    <mergeCell ref="A16:A23"/>
    <mergeCell ref="B16:C16"/>
    <mergeCell ref="B19:C19"/>
    <mergeCell ref="B22:C22"/>
    <mergeCell ref="B29:C29"/>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05001310500620230013800</v>
      </c>
      <c r="C3" s="40"/>
    </row>
    <row r="4" spans="1:3">
      <c r="A4" s="5" t="s">
        <v>3</v>
      </c>
      <c r="B4" s="40" t="str">
        <f>'GENERALES NOTA 322'!B3:C3</f>
        <v>6 LABORAL DEL CIRCUITO DE MEDELLIN</v>
      </c>
      <c r="C4" s="40"/>
    </row>
    <row r="5" spans="1:3">
      <c r="A5" s="5" t="s">
        <v>5</v>
      </c>
      <c r="B5" s="40" t="str">
        <f>'GENERALES NOTA 322'!B4:C4</f>
        <v>COLFONDOS Y OTRO</v>
      </c>
      <c r="C5" s="40"/>
    </row>
    <row r="6" spans="1:3">
      <c r="A6" s="5" t="s">
        <v>7</v>
      </c>
      <c r="B6" s="40" t="str">
        <f>'GENERALES NOTA 322'!B5:C5</f>
        <v>JESUS ARTURO CADAVID MARTINEZ (C.C.: 70.252.004)</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3" sqref="B33:C3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05001310500620230013800</v>
      </c>
      <c r="C3" s="86"/>
    </row>
    <row r="4" spans="1:6">
      <c r="A4" s="21" t="s">
        <v>3</v>
      </c>
      <c r="B4" s="86" t="str">
        <f>'GENERALES NOTA 322'!B3:C3</f>
        <v>6 LABORAL DEL CIRCUITO DE MEDELLIN</v>
      </c>
      <c r="C4" s="86"/>
    </row>
    <row r="5" spans="1:6">
      <c r="A5" s="21" t="s">
        <v>5</v>
      </c>
      <c r="B5" s="86" t="str">
        <f>'GENERALES NOTA 322'!B4:C4</f>
        <v>COLFONDOS Y OTRO</v>
      </c>
      <c r="C5" s="86"/>
    </row>
    <row r="6" spans="1:6" ht="14.45" customHeight="1">
      <c r="A6" s="21" t="s">
        <v>7</v>
      </c>
      <c r="B6" s="86" t="str">
        <f>'GENERALES NOTA 322'!B5:C5</f>
        <v>JESUS ARTURO CADAVID MARTINEZ (C.C.: 70.252.004)</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75">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05001310500620230013800</v>
      </c>
      <c r="C3" s="40"/>
    </row>
    <row r="4" spans="1:3">
      <c r="A4" s="5" t="s">
        <v>3</v>
      </c>
      <c r="B4" s="40" t="str">
        <f>'GENERALES NOTA 322'!B3:C3</f>
        <v>6 LABORAL DEL CIRCUITO DE MEDELLIN</v>
      </c>
      <c r="C4" s="40"/>
    </row>
    <row r="5" spans="1:3" ht="29.1" customHeight="1">
      <c r="A5" s="5" t="s">
        <v>5</v>
      </c>
      <c r="B5" s="40" t="str">
        <f>'GENERALES NOTA 322'!B4:C4</f>
        <v>COLFONDOS Y OTRO</v>
      </c>
      <c r="C5" s="40"/>
    </row>
    <row r="6" spans="1:3">
      <c r="A6" s="5" t="s">
        <v>7</v>
      </c>
      <c r="B6" s="40" t="str">
        <f>'GENERALES NOTA 322'!B5:C5</f>
        <v>JESUS ARTURO CADAVID MARTINEZ (C.C.: 70.252.004)</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2023-11-14T21:32:17Z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